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10245" activeTab="3"/>
  </bookViews>
  <sheets>
    <sheet name="Задача 1" sheetId="1" r:id="rId1"/>
    <sheet name="Задача 2" sheetId="2" r:id="rId2"/>
    <sheet name="Задача 3" sheetId="3" r:id="rId3"/>
    <sheet name="Протокол" sheetId="4" r:id="rId4"/>
    <sheet name="Лист2" sheetId="5" r:id="rId5"/>
  </sheets>
  <calcPr calcId="145621"/>
</workbook>
</file>

<file path=xl/calcChain.xml><?xml version="1.0" encoding="utf-8"?>
<calcChain xmlns="http://schemas.openxmlformats.org/spreadsheetml/2006/main">
  <c r="R58" i="5" l="1"/>
  <c r="N58" i="5"/>
  <c r="J58" i="5"/>
  <c r="F58" i="5"/>
  <c r="S58" i="5" s="1"/>
  <c r="B58" i="5"/>
  <c r="R57" i="5"/>
  <c r="N57" i="5"/>
  <c r="J57" i="5"/>
  <c r="F57" i="5"/>
  <c r="S57" i="5" s="1"/>
  <c r="B57" i="5"/>
  <c r="R56" i="5"/>
  <c r="N56" i="5"/>
  <c r="J56" i="5"/>
  <c r="F56" i="5"/>
  <c r="S56" i="5" s="1"/>
  <c r="B56" i="5"/>
  <c r="R55" i="5"/>
  <c r="N55" i="5"/>
  <c r="J55" i="5"/>
  <c r="F55" i="5"/>
  <c r="S55" i="5" s="1"/>
  <c r="B55" i="5"/>
  <c r="R54" i="5"/>
  <c r="N54" i="5"/>
  <c r="J54" i="5"/>
  <c r="F54" i="5"/>
  <c r="S54" i="5" s="1"/>
  <c r="B54" i="5"/>
  <c r="R53" i="5"/>
  <c r="N53" i="5"/>
  <c r="J53" i="5"/>
  <c r="F53" i="5"/>
  <c r="S53" i="5" s="1"/>
  <c r="B53" i="5"/>
  <c r="R52" i="5"/>
  <c r="N52" i="5"/>
  <c r="J52" i="5"/>
  <c r="F52" i="5"/>
  <c r="S52" i="5" s="1"/>
  <c r="B52" i="5"/>
  <c r="R51" i="5"/>
  <c r="N51" i="5"/>
  <c r="J51" i="5"/>
  <c r="F51" i="5"/>
  <c r="S51" i="5" s="1"/>
  <c r="B51" i="5"/>
  <c r="R50" i="5"/>
  <c r="N50" i="5"/>
  <c r="J50" i="5"/>
  <c r="F50" i="5"/>
  <c r="B50" i="5"/>
  <c r="R49" i="5"/>
  <c r="N49" i="5"/>
  <c r="J49" i="5"/>
  <c r="F49" i="5"/>
  <c r="S49" i="5" s="1"/>
  <c r="B49" i="5"/>
  <c r="R48" i="5"/>
  <c r="N48" i="5"/>
  <c r="J48" i="5"/>
  <c r="F48" i="5"/>
  <c r="S48" i="5" s="1"/>
  <c r="B48" i="5"/>
  <c r="R47" i="5"/>
  <c r="N47" i="5"/>
  <c r="J47" i="5"/>
  <c r="F47" i="5"/>
  <c r="S47" i="5" s="1"/>
  <c r="B47" i="5"/>
  <c r="R46" i="5"/>
  <c r="N46" i="5"/>
  <c r="J46" i="5"/>
  <c r="F46" i="5"/>
  <c r="S46" i="5" s="1"/>
  <c r="B46" i="5"/>
  <c r="R45" i="5"/>
  <c r="N45" i="5"/>
  <c r="J45" i="5"/>
  <c r="F45" i="5"/>
  <c r="S45" i="5" s="1"/>
  <c r="B45" i="5"/>
  <c r="R44" i="5"/>
  <c r="N44" i="5"/>
  <c r="J44" i="5"/>
  <c r="F44" i="5"/>
  <c r="S44" i="5" s="1"/>
  <c r="B44" i="5"/>
  <c r="R43" i="5"/>
  <c r="N43" i="5"/>
  <c r="J43" i="5"/>
  <c r="F43" i="5"/>
  <c r="S43" i="5" s="1"/>
  <c r="B43" i="5"/>
  <c r="R42" i="5"/>
  <c r="N42" i="5"/>
  <c r="J42" i="5"/>
  <c r="F42" i="5"/>
  <c r="S42" i="5" s="1"/>
  <c r="B42" i="5"/>
  <c r="R41" i="5"/>
  <c r="N41" i="5"/>
  <c r="J41" i="5"/>
  <c r="F41" i="5"/>
  <c r="S41" i="5" s="1"/>
  <c r="B41" i="5"/>
  <c r="R40" i="5"/>
  <c r="N40" i="5"/>
  <c r="J40" i="5"/>
  <c r="F40" i="5"/>
  <c r="S40" i="5" s="1"/>
  <c r="B40" i="5"/>
  <c r="R39" i="5"/>
  <c r="N39" i="5"/>
  <c r="J39" i="5"/>
  <c r="F39" i="5"/>
  <c r="S39" i="5" s="1"/>
  <c r="B39" i="5"/>
  <c r="R38" i="5"/>
  <c r="N38" i="5"/>
  <c r="J38" i="5"/>
  <c r="F38" i="5"/>
  <c r="S38" i="5" s="1"/>
  <c r="B38" i="5"/>
  <c r="R37" i="5"/>
  <c r="N37" i="5"/>
  <c r="J37" i="5"/>
  <c r="F37" i="5"/>
  <c r="S37" i="5" s="1"/>
  <c r="B37" i="5"/>
  <c r="R36" i="5"/>
  <c r="N36" i="5"/>
  <c r="J36" i="5"/>
  <c r="F36" i="5"/>
  <c r="S36" i="5" s="1"/>
  <c r="B36" i="5"/>
  <c r="R35" i="5"/>
  <c r="N35" i="5"/>
  <c r="J35" i="5"/>
  <c r="F35" i="5"/>
  <c r="S35" i="5" s="1"/>
  <c r="B35" i="5"/>
  <c r="R34" i="5"/>
  <c r="N34" i="5"/>
  <c r="J34" i="5"/>
  <c r="F34" i="5"/>
  <c r="S34" i="5" s="1"/>
  <c r="B34" i="5"/>
  <c r="R33" i="5"/>
  <c r="N33" i="5"/>
  <c r="J33" i="5"/>
  <c r="F33" i="5"/>
  <c r="S33" i="5" s="1"/>
  <c r="B33" i="5"/>
  <c r="R32" i="5"/>
  <c r="N32" i="5"/>
  <c r="J32" i="5"/>
  <c r="F32" i="5"/>
  <c r="S32" i="5" s="1"/>
  <c r="B32" i="5"/>
  <c r="R31" i="5"/>
  <c r="N31" i="5"/>
  <c r="J31" i="5"/>
  <c r="F31" i="5"/>
  <c r="S31" i="5" s="1"/>
  <c r="B31" i="5"/>
  <c r="R30" i="5"/>
  <c r="N30" i="5"/>
  <c r="J30" i="5"/>
  <c r="F30" i="5"/>
  <c r="S30" i="5" s="1"/>
  <c r="B30" i="5"/>
  <c r="R29" i="5"/>
  <c r="N29" i="5"/>
  <c r="J29" i="5"/>
  <c r="F29" i="5"/>
  <c r="S29" i="5" s="1"/>
  <c r="B29" i="5"/>
  <c r="R28" i="5"/>
  <c r="N28" i="5"/>
  <c r="J28" i="5"/>
  <c r="F28" i="5"/>
  <c r="S28" i="5" s="1"/>
  <c r="B28" i="5"/>
  <c r="R27" i="5"/>
  <c r="N27" i="5"/>
  <c r="J27" i="5"/>
  <c r="F27" i="5"/>
  <c r="S27" i="5" s="1"/>
  <c r="B27" i="5"/>
  <c r="R26" i="5"/>
  <c r="N26" i="5"/>
  <c r="J26" i="5"/>
  <c r="F26" i="5"/>
  <c r="S26" i="5" s="1"/>
  <c r="B26" i="5"/>
  <c r="R25" i="5"/>
  <c r="N25" i="5"/>
  <c r="J25" i="5"/>
  <c r="F25" i="5"/>
  <c r="S25" i="5" s="1"/>
  <c r="B25" i="5"/>
  <c r="R24" i="5"/>
  <c r="N24" i="5"/>
  <c r="J24" i="5"/>
  <c r="F24" i="5"/>
  <c r="S24" i="5" s="1"/>
  <c r="B24" i="5"/>
  <c r="R23" i="5"/>
  <c r="N23" i="5"/>
  <c r="J23" i="5"/>
  <c r="F23" i="5"/>
  <c r="S23" i="5" s="1"/>
  <c r="B23" i="5"/>
  <c r="R22" i="5"/>
  <c r="N22" i="5"/>
  <c r="J22" i="5"/>
  <c r="F22" i="5"/>
  <c r="S22" i="5" s="1"/>
  <c r="B22" i="5"/>
  <c r="R21" i="5"/>
  <c r="N21" i="5"/>
  <c r="J21" i="5"/>
  <c r="F21" i="5"/>
  <c r="S21" i="5" s="1"/>
  <c r="B21" i="5"/>
  <c r="R20" i="5"/>
  <c r="N20" i="5"/>
  <c r="J20" i="5"/>
  <c r="F20" i="5"/>
  <c r="S20" i="5" s="1"/>
  <c r="B20" i="5"/>
  <c r="R19" i="5"/>
  <c r="N19" i="5"/>
  <c r="J19" i="5"/>
  <c r="F19" i="5"/>
  <c r="S19" i="5" s="1"/>
  <c r="B19" i="5"/>
  <c r="R18" i="5"/>
  <c r="N18" i="5"/>
  <c r="J18" i="5"/>
  <c r="F18" i="5"/>
  <c r="S18" i="5" s="1"/>
  <c r="B18" i="5"/>
  <c r="R17" i="5"/>
  <c r="N17" i="5"/>
  <c r="J17" i="5"/>
  <c r="F17" i="5"/>
  <c r="S17" i="5" s="1"/>
  <c r="B17" i="5"/>
  <c r="R16" i="5"/>
  <c r="N16" i="5"/>
  <c r="J16" i="5"/>
  <c r="F16" i="5"/>
  <c r="S16" i="5" s="1"/>
  <c r="B16" i="5"/>
  <c r="R15" i="5"/>
  <c r="N15" i="5"/>
  <c r="J15" i="5"/>
  <c r="F15" i="5"/>
  <c r="S15" i="5" s="1"/>
  <c r="B15" i="5"/>
  <c r="R14" i="5"/>
  <c r="N14" i="5"/>
  <c r="J14" i="5"/>
  <c r="F14" i="5"/>
  <c r="S14" i="5" s="1"/>
  <c r="B14" i="5"/>
  <c r="R13" i="5"/>
  <c r="N13" i="5"/>
  <c r="J13" i="5"/>
  <c r="F13" i="5"/>
  <c r="S13" i="5" s="1"/>
  <c r="B13" i="5"/>
  <c r="R12" i="5"/>
  <c r="N12" i="5"/>
  <c r="J12" i="5"/>
  <c r="F12" i="5"/>
  <c r="S12" i="5" s="1"/>
  <c r="B12" i="5"/>
  <c r="R11" i="5"/>
  <c r="N11" i="5"/>
  <c r="J11" i="5"/>
  <c r="F11" i="5"/>
  <c r="S11" i="5" s="1"/>
  <c r="B11" i="5"/>
  <c r="R10" i="5"/>
  <c r="N10" i="5"/>
  <c r="J10" i="5"/>
  <c r="F10" i="5"/>
  <c r="S10" i="5" s="1"/>
  <c r="B10" i="5"/>
  <c r="R9" i="5"/>
  <c r="N9" i="5"/>
  <c r="J9" i="5"/>
  <c r="F9" i="5"/>
  <c r="S9" i="5" s="1"/>
  <c r="B9" i="5"/>
  <c r="R8" i="5"/>
  <c r="N8" i="5"/>
  <c r="J8" i="5"/>
  <c r="F8" i="5"/>
  <c r="S8" i="5" s="1"/>
  <c r="B8" i="5"/>
  <c r="R7" i="5"/>
  <c r="N7" i="5"/>
  <c r="J7" i="5"/>
  <c r="F7" i="5"/>
  <c r="S7" i="5" s="1"/>
  <c r="B7" i="5"/>
  <c r="R6" i="5"/>
  <c r="N6" i="5"/>
  <c r="J6" i="5"/>
  <c r="F6" i="5"/>
  <c r="S6" i="5" s="1"/>
  <c r="B6" i="5"/>
  <c r="R5" i="5"/>
  <c r="N5" i="5"/>
  <c r="J5" i="5"/>
  <c r="F5" i="5"/>
  <c r="S5" i="5" s="1"/>
  <c r="B5" i="5"/>
  <c r="R4" i="5"/>
  <c r="N4" i="5"/>
  <c r="J4" i="5"/>
  <c r="F4" i="5"/>
  <c r="S4" i="5" s="1"/>
  <c r="B4" i="5"/>
  <c r="F44" i="4"/>
  <c r="R16" i="4"/>
  <c r="R49" i="4"/>
  <c r="R30" i="4"/>
  <c r="R56" i="4"/>
  <c r="R54" i="4"/>
  <c r="R22" i="4"/>
  <c r="R7" i="4"/>
  <c r="R4" i="4"/>
  <c r="R26" i="4"/>
  <c r="R41" i="4"/>
  <c r="R47" i="4"/>
  <c r="R11" i="4"/>
  <c r="R43" i="4"/>
  <c r="R17" i="4"/>
  <c r="R33" i="4"/>
  <c r="R18" i="4"/>
  <c r="R19" i="4"/>
  <c r="R36" i="4"/>
  <c r="R40" i="4"/>
  <c r="R8" i="4"/>
  <c r="R45" i="4"/>
  <c r="R48" i="4"/>
  <c r="R10" i="4"/>
  <c r="R53" i="4"/>
  <c r="R38" i="4"/>
  <c r="R5" i="4"/>
  <c r="R27" i="4"/>
  <c r="R21" i="4"/>
  <c r="R50" i="4"/>
  <c r="R9" i="4"/>
  <c r="R13" i="4"/>
  <c r="R46" i="4"/>
  <c r="R12" i="4"/>
  <c r="R31" i="4"/>
  <c r="R51" i="4"/>
  <c r="R52" i="4"/>
  <c r="R28" i="4"/>
  <c r="R34" i="4"/>
  <c r="R35" i="4"/>
  <c r="R39" i="4"/>
  <c r="R58" i="4"/>
  <c r="R42" i="4"/>
  <c r="R15" i="4"/>
  <c r="R55" i="4"/>
  <c r="R25" i="4"/>
  <c r="R37" i="4"/>
  <c r="R29" i="4"/>
  <c r="R6" i="4"/>
  <c r="R14" i="4"/>
  <c r="R44" i="4"/>
  <c r="R23" i="4"/>
  <c r="R20" i="4"/>
  <c r="R57" i="4"/>
  <c r="R32" i="4"/>
  <c r="N16" i="4"/>
  <c r="N49" i="4"/>
  <c r="N30" i="4"/>
  <c r="N56" i="4"/>
  <c r="N54" i="4"/>
  <c r="N22" i="4"/>
  <c r="N7" i="4"/>
  <c r="N4" i="4"/>
  <c r="N26" i="4"/>
  <c r="N41" i="4"/>
  <c r="N47" i="4"/>
  <c r="N11" i="4"/>
  <c r="N43" i="4"/>
  <c r="N17" i="4"/>
  <c r="N33" i="4"/>
  <c r="N18" i="4"/>
  <c r="N19" i="4"/>
  <c r="N36" i="4"/>
  <c r="N40" i="4"/>
  <c r="N8" i="4"/>
  <c r="N45" i="4"/>
  <c r="N48" i="4"/>
  <c r="N10" i="4"/>
  <c r="N53" i="4"/>
  <c r="N38" i="4"/>
  <c r="N5" i="4"/>
  <c r="N27" i="4"/>
  <c r="N21" i="4"/>
  <c r="N50" i="4"/>
  <c r="N9" i="4"/>
  <c r="N13" i="4"/>
  <c r="N46" i="4"/>
  <c r="N12" i="4"/>
  <c r="N31" i="4"/>
  <c r="N51" i="4"/>
  <c r="N52" i="4"/>
  <c r="N28" i="4"/>
  <c r="N34" i="4"/>
  <c r="N35" i="4"/>
  <c r="N39" i="4"/>
  <c r="N58" i="4"/>
  <c r="N42" i="4"/>
  <c r="N15" i="4"/>
  <c r="N55" i="4"/>
  <c r="N25" i="4"/>
  <c r="N37" i="4"/>
  <c r="N29" i="4"/>
  <c r="N6" i="4"/>
  <c r="N14" i="4"/>
  <c r="N44" i="4"/>
  <c r="N23" i="4"/>
  <c r="N20" i="4"/>
  <c r="N57" i="4"/>
  <c r="N32" i="4"/>
  <c r="J16" i="4"/>
  <c r="J49" i="4"/>
  <c r="J30" i="4"/>
  <c r="J56" i="4"/>
  <c r="J54" i="4"/>
  <c r="J22" i="4"/>
  <c r="J7" i="4"/>
  <c r="J4" i="4"/>
  <c r="J26" i="4"/>
  <c r="J41" i="4"/>
  <c r="J47" i="4"/>
  <c r="J11" i="4"/>
  <c r="J43" i="4"/>
  <c r="J17" i="4"/>
  <c r="J33" i="4"/>
  <c r="J18" i="4"/>
  <c r="J19" i="4"/>
  <c r="J36" i="4"/>
  <c r="J40" i="4"/>
  <c r="J8" i="4"/>
  <c r="J45" i="4"/>
  <c r="J48" i="4"/>
  <c r="J10" i="4"/>
  <c r="J53" i="4"/>
  <c r="J38" i="4"/>
  <c r="J5" i="4"/>
  <c r="J27" i="4"/>
  <c r="J21" i="4"/>
  <c r="J50" i="4"/>
  <c r="J9" i="4"/>
  <c r="J13" i="4"/>
  <c r="J46" i="4"/>
  <c r="J12" i="4"/>
  <c r="J31" i="4"/>
  <c r="J51" i="4"/>
  <c r="J52" i="4"/>
  <c r="J28" i="4"/>
  <c r="J34" i="4"/>
  <c r="J35" i="4"/>
  <c r="J39" i="4"/>
  <c r="J58" i="4"/>
  <c r="J42" i="4"/>
  <c r="J15" i="4"/>
  <c r="J55" i="4"/>
  <c r="J25" i="4"/>
  <c r="J37" i="4"/>
  <c r="J29" i="4"/>
  <c r="J6" i="4"/>
  <c r="J14" i="4"/>
  <c r="J44" i="4"/>
  <c r="J23" i="4"/>
  <c r="J20" i="4"/>
  <c r="J57" i="4"/>
  <c r="J32" i="4"/>
  <c r="F16" i="4"/>
  <c r="S16" i="4" s="1"/>
  <c r="F49" i="4"/>
  <c r="S49" i="4" s="1"/>
  <c r="F30" i="4"/>
  <c r="S30" i="4" s="1"/>
  <c r="F56" i="4"/>
  <c r="S56" i="4" s="1"/>
  <c r="F54" i="4"/>
  <c r="S54" i="4" s="1"/>
  <c r="F22" i="4"/>
  <c r="S22" i="4" s="1"/>
  <c r="F7" i="4"/>
  <c r="S7" i="4" s="1"/>
  <c r="F4" i="4"/>
  <c r="S4" i="4" s="1"/>
  <c r="F26" i="4"/>
  <c r="S26" i="4" s="1"/>
  <c r="F41" i="4"/>
  <c r="S41" i="4" s="1"/>
  <c r="F47" i="4"/>
  <c r="S47" i="4" s="1"/>
  <c r="F11" i="4"/>
  <c r="S11" i="4" s="1"/>
  <c r="F43" i="4"/>
  <c r="S43" i="4" s="1"/>
  <c r="F17" i="4"/>
  <c r="S17" i="4" s="1"/>
  <c r="F33" i="4"/>
  <c r="S33" i="4" s="1"/>
  <c r="F18" i="4"/>
  <c r="S18" i="4" s="1"/>
  <c r="F19" i="4"/>
  <c r="S19" i="4" s="1"/>
  <c r="F36" i="4"/>
  <c r="S36" i="4" s="1"/>
  <c r="F40" i="4"/>
  <c r="S40" i="4" s="1"/>
  <c r="F8" i="4"/>
  <c r="S8" i="4" s="1"/>
  <c r="F45" i="4"/>
  <c r="S45" i="4" s="1"/>
  <c r="F48" i="4"/>
  <c r="S48" i="4" s="1"/>
  <c r="F10" i="4"/>
  <c r="S10" i="4" s="1"/>
  <c r="F53" i="4"/>
  <c r="S53" i="4" s="1"/>
  <c r="F38" i="4"/>
  <c r="S38" i="4" s="1"/>
  <c r="F5" i="4"/>
  <c r="S5" i="4" s="1"/>
  <c r="F27" i="4"/>
  <c r="S27" i="4" s="1"/>
  <c r="F21" i="4"/>
  <c r="S21" i="4" s="1"/>
  <c r="F50" i="4"/>
  <c r="S50" i="4" s="1"/>
  <c r="F9" i="4"/>
  <c r="S9" i="4" s="1"/>
  <c r="F13" i="4"/>
  <c r="S13" i="4" s="1"/>
  <c r="F46" i="4"/>
  <c r="S46" i="4" s="1"/>
  <c r="F12" i="4"/>
  <c r="S12" i="4" s="1"/>
  <c r="F31" i="4"/>
  <c r="S31" i="4" s="1"/>
  <c r="F51" i="4"/>
  <c r="S51" i="4" s="1"/>
  <c r="F52" i="4"/>
  <c r="S52" i="4" s="1"/>
  <c r="F28" i="4"/>
  <c r="S28" i="4" s="1"/>
  <c r="F34" i="4"/>
  <c r="S34" i="4" s="1"/>
  <c r="F35" i="4"/>
  <c r="S35" i="4" s="1"/>
  <c r="F39" i="4"/>
  <c r="S39" i="4" s="1"/>
  <c r="F58" i="4"/>
  <c r="S58" i="4" s="1"/>
  <c r="F42" i="4"/>
  <c r="S42" i="4" s="1"/>
  <c r="F15" i="4"/>
  <c r="S15" i="4" s="1"/>
  <c r="F55" i="4"/>
  <c r="S55" i="4" s="1"/>
  <c r="F25" i="4"/>
  <c r="S25" i="4" s="1"/>
  <c r="F37" i="4"/>
  <c r="S37" i="4" s="1"/>
  <c r="F29" i="4"/>
  <c r="S29" i="4" s="1"/>
  <c r="F6" i="4"/>
  <c r="S6" i="4" s="1"/>
  <c r="F14" i="4"/>
  <c r="S14" i="4" s="1"/>
  <c r="S44" i="4"/>
  <c r="F23" i="4"/>
  <c r="S23" i="4" s="1"/>
  <c r="F20" i="4"/>
  <c r="S20" i="4" s="1"/>
  <c r="F57" i="4"/>
  <c r="S57" i="4" s="1"/>
  <c r="F32" i="4"/>
  <c r="S32" i="4" s="1"/>
  <c r="R24" i="4"/>
  <c r="N24" i="4"/>
  <c r="J24" i="4"/>
  <c r="F24" i="4"/>
  <c r="B34" i="4"/>
  <c r="B35" i="4"/>
  <c r="B39" i="4"/>
  <c r="B58" i="4"/>
  <c r="B42" i="4"/>
  <c r="B15" i="4"/>
  <c r="B55" i="4"/>
  <c r="B25" i="4"/>
  <c r="B37" i="4"/>
  <c r="B29" i="4"/>
  <c r="B6" i="4"/>
  <c r="B14" i="4"/>
  <c r="B44" i="4"/>
  <c r="B23" i="4"/>
  <c r="B20" i="4"/>
  <c r="B57" i="4"/>
  <c r="B32" i="4"/>
  <c r="B51" i="4"/>
  <c r="B52" i="4"/>
  <c r="B28" i="4"/>
  <c r="B31" i="4"/>
  <c r="B12" i="4"/>
  <c r="B16" i="4"/>
  <c r="B49" i="4"/>
  <c r="B30" i="4"/>
  <c r="B56" i="4"/>
  <c r="B54" i="4"/>
  <c r="B22" i="4"/>
  <c r="B7" i="4"/>
  <c r="B4" i="4"/>
  <c r="B26" i="4"/>
  <c r="B41" i="4"/>
  <c r="B47" i="4"/>
  <c r="B11" i="4"/>
  <c r="B43" i="4"/>
  <c r="B17" i="4"/>
  <c r="B33" i="4"/>
  <c r="B18" i="4"/>
  <c r="B19" i="4"/>
  <c r="B36" i="4"/>
  <c r="B40" i="4"/>
  <c r="B8" i="4"/>
  <c r="B45" i="4"/>
  <c r="B48" i="4"/>
  <c r="B10" i="4"/>
  <c r="B53" i="4"/>
  <c r="B38" i="4"/>
  <c r="B5" i="4"/>
  <c r="B27" i="4"/>
  <c r="B21" i="4"/>
  <c r="B50" i="4"/>
  <c r="B9" i="4"/>
  <c r="B13" i="4"/>
  <c r="B46" i="4"/>
  <c r="B24" i="4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" i="3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" i="2"/>
  <c r="S50" i="5" l="1"/>
  <c r="S24" i="4"/>
</calcChain>
</file>

<file path=xl/sharedStrings.xml><?xml version="1.0" encoding="utf-8"?>
<sst xmlns="http://schemas.openxmlformats.org/spreadsheetml/2006/main" count="133" uniqueCount="95">
  <si>
    <t>№ и название команды</t>
  </si>
  <si>
    <t>1 тур</t>
  </si>
  <si>
    <t>2 тур</t>
  </si>
  <si>
    <t>3 тур</t>
  </si>
  <si>
    <t>4 тур</t>
  </si>
  <si>
    <t>Задача 1</t>
  </si>
  <si>
    <t>19А</t>
  </si>
  <si>
    <t>21А</t>
  </si>
  <si>
    <t>25А</t>
  </si>
  <si>
    <t>25Б</t>
  </si>
  <si>
    <t>61А</t>
  </si>
  <si>
    <t>61Б</t>
  </si>
  <si>
    <t>62А</t>
  </si>
  <si>
    <t>62Б</t>
  </si>
  <si>
    <t>64А</t>
  </si>
  <si>
    <t>64Б</t>
  </si>
  <si>
    <t>64В</t>
  </si>
  <si>
    <t>64Г</t>
  </si>
  <si>
    <t>64Д</t>
  </si>
  <si>
    <t>64Е</t>
  </si>
  <si>
    <t>92А</t>
  </si>
  <si>
    <t>92Б</t>
  </si>
  <si>
    <t>140А</t>
  </si>
  <si>
    <t>149А</t>
  </si>
  <si>
    <t>149Б</t>
  </si>
  <si>
    <t>Задача 2</t>
  </si>
  <si>
    <t>Задача 3</t>
  </si>
  <si>
    <t>7А</t>
  </si>
  <si>
    <t>21Б</t>
  </si>
  <si>
    <t>26А</t>
  </si>
  <si>
    <t>26Б</t>
  </si>
  <si>
    <t>75А</t>
  </si>
  <si>
    <t>84А</t>
  </si>
  <si>
    <t>84Б</t>
  </si>
  <si>
    <t>123А</t>
  </si>
  <si>
    <t>142А</t>
  </si>
  <si>
    <t>142Б</t>
  </si>
  <si>
    <t>152А</t>
  </si>
  <si>
    <t>159А</t>
  </si>
  <si>
    <t>17А</t>
  </si>
  <si>
    <t>17Б</t>
  </si>
  <si>
    <t>24А</t>
  </si>
  <si>
    <t>53А</t>
  </si>
  <si>
    <t>56А</t>
  </si>
  <si>
    <t>56Б</t>
  </si>
  <si>
    <t>64И</t>
  </si>
  <si>
    <t>64К</t>
  </si>
  <si>
    <t>64Л</t>
  </si>
  <si>
    <t>66А</t>
  </si>
  <si>
    <t>74А</t>
  </si>
  <si>
    <t>74Б</t>
  </si>
  <si>
    <t>81А</t>
  </si>
  <si>
    <t>81Б</t>
  </si>
  <si>
    <t>86А</t>
  </si>
  <si>
    <t>86Б</t>
  </si>
  <si>
    <t>95А</t>
  </si>
  <si>
    <t>101А</t>
  </si>
  <si>
    <t>101Б</t>
  </si>
  <si>
    <t>120А</t>
  </si>
  <si>
    <t>120Б</t>
  </si>
  <si>
    <t>119А</t>
  </si>
  <si>
    <t>139А</t>
  </si>
  <si>
    <t>139Б</t>
  </si>
  <si>
    <t>140Б</t>
  </si>
  <si>
    <t>№ п/п</t>
  </si>
  <si>
    <t>Номер ОУ</t>
  </si>
  <si>
    <t>I тур</t>
  </si>
  <si>
    <t>II тур</t>
  </si>
  <si>
    <t>III тур</t>
  </si>
  <si>
    <t>IV тур</t>
  </si>
  <si>
    <t>Сумма балов</t>
  </si>
  <si>
    <t>Место</t>
  </si>
  <si>
    <t>Σ</t>
  </si>
  <si>
    <t xml:space="preserve">Председатель жюри                                           О. В. Деркач             </t>
  </si>
  <si>
    <t>Члены жюри</t>
  </si>
  <si>
    <t>И.Е. Бронникова</t>
  </si>
  <si>
    <t>Т.А. Кашникова</t>
  </si>
  <si>
    <t>Н.И. Каташова</t>
  </si>
  <si>
    <t>З.Н.Ниязова</t>
  </si>
  <si>
    <t>Е.В. Майслер</t>
  </si>
  <si>
    <t>Н.В. Наумова</t>
  </si>
  <si>
    <t>А.А. Умасова</t>
  </si>
  <si>
    <t>А.С.Панурова</t>
  </si>
  <si>
    <t xml:space="preserve">         Т.А. Углирж</t>
  </si>
  <si>
    <t>Н.И. Храмова</t>
  </si>
  <si>
    <t>В.А.Шиповалова</t>
  </si>
  <si>
    <t>Протокол от 10 декабря 2017 г.предварительных результатов городской интеллектуальной игры "Математическая регата" для обучающихся 6 классов</t>
  </si>
  <si>
    <t>сумма</t>
  </si>
  <si>
    <t>А.А.Гаврилова</t>
  </si>
  <si>
    <t>М.Ю.Белоглазова</t>
  </si>
  <si>
    <t>Г.В.Лошакова</t>
  </si>
  <si>
    <t>С.И.Трусилин</t>
  </si>
  <si>
    <t>Ж.Ш.Даулбаева</t>
  </si>
  <si>
    <t>А.А.Баймухамбетова</t>
  </si>
  <si>
    <t>Аппеляция по результатам игры проводится 13.12.17 (среда) с 15:00 до 16:00 в БОУ г.Омска "Лицей №64"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</si>
</sst>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0" xfId="0" applyFont="1" applyBorder="1"/>
    <xf numFmtId="0" fontId="0" fillId="0" borderId="0" xfId="0" applyBorder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left"/>
    </xf>
    <xf numFmtId="0" fontId="3" fillId="0" borderId="12" xfId="0" applyFont="1" applyBorder="1" applyAlignment="1">
      <alignment horizontal="center" vertical="center" wrapText="1"/>
    </xf>
    <xf numFmtId="0" fontId="0" fillId="0" borderId="14" xfId="0" applyFill="1" applyBorder="1" applyAlignment="1">
      <alignment horizontal="left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0" borderId="17" xfId="0" applyBorder="1"/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/>
    <xf numFmtId="0" fontId="0" fillId="0" borderId="0" xfId="0" applyFill="1" applyBorder="1" applyAlignment="1">
      <alignment horizontal="left"/>
    </xf>
    <xf numFmtId="49" fontId="0" fillId="0" borderId="0" xfId="0" applyNumberFormat="1" applyFont="1" applyBorder="1" applyAlignment="1">
      <alignment horizontal="center"/>
    </xf>
    <xf numFmtId="0" fontId="0" fillId="0" borderId="22" xfId="0" applyFont="1" applyBorder="1" applyAlignment="1">
      <alignment horizontal="left"/>
    </xf>
    <xf numFmtId="0" fontId="0" fillId="0" borderId="13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49" fontId="0" fillId="0" borderId="24" xfId="0" applyNumberFormat="1" applyFont="1" applyBorder="1" applyAlignment="1">
      <alignment horizontal="center"/>
    </xf>
    <xf numFmtId="49" fontId="0" fillId="0" borderId="27" xfId="0" applyNumberFormat="1" applyFont="1" applyBorder="1" applyAlignment="1">
      <alignment horizontal="center"/>
    </xf>
    <xf numFmtId="0" fontId="0" fillId="0" borderId="27" xfId="0" applyFont="1" applyBorder="1" applyAlignment="1">
      <alignment horizontal="left"/>
    </xf>
    <xf numFmtId="0" fontId="0" fillId="2" borderId="2" xfId="0" applyFont="1" applyFill="1" applyBorder="1" applyAlignment="1">
      <alignment horizontal="center"/>
    </xf>
    <xf numFmtId="49" fontId="0" fillId="0" borderId="41" xfId="0" applyNumberFormat="1" applyFont="1" applyBorder="1" applyAlignment="1">
      <alignment horizontal="center"/>
    </xf>
    <xf numFmtId="49" fontId="0" fillId="0" borderId="42" xfId="0" applyNumberFormat="1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5" fillId="0" borderId="2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 textRotation="90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23" xfId="0" applyFont="1" applyBorder="1" applyAlignment="1">
      <alignment horizontal="center" vertical="center" textRotation="90" wrapText="1" shrinkToFit="1"/>
    </xf>
    <xf numFmtId="0" fontId="5" fillId="0" borderId="24" xfId="0" applyFont="1" applyBorder="1" applyAlignment="1">
      <alignment horizontal="center" vertical="center" textRotation="90" wrapText="1" shrinkToFi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textRotation="90" wrapText="1" shrinkToFit="1"/>
    </xf>
    <xf numFmtId="0" fontId="5" fillId="0" borderId="41" xfId="0" applyFont="1" applyBorder="1" applyAlignment="1">
      <alignment horizontal="center" vertical="center" textRotation="90" wrapText="1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workbookViewId="0">
      <selection activeCell="M11" sqref="M11"/>
    </sheetView>
  </sheetViews>
  <sheetFormatPr defaultRowHeight="15" x14ac:dyDescent="0.25"/>
  <cols>
    <col min="1" max="1" width="6.28515625" customWidth="1"/>
    <col min="2" max="2" width="6.5703125" customWidth="1"/>
    <col min="3" max="3" width="6.7109375" customWidth="1"/>
    <col min="4" max="4" width="6.28515625" customWidth="1"/>
    <col min="5" max="5" width="6.7109375" customWidth="1"/>
    <col min="7" max="7" width="7" customWidth="1"/>
    <col min="8" max="8" width="7.7109375" customWidth="1"/>
    <col min="9" max="9" width="6.85546875" customWidth="1"/>
    <col min="10" max="10" width="7.42578125" customWidth="1"/>
    <col min="11" max="11" width="8" customWidth="1"/>
  </cols>
  <sheetData>
    <row r="1" spans="1:11" x14ac:dyDescent="0.25">
      <c r="D1" s="65" t="s">
        <v>5</v>
      </c>
      <c r="E1" s="65"/>
      <c r="F1" s="65"/>
    </row>
    <row r="2" spans="1:11" ht="15.75" x14ac:dyDescent="0.25">
      <c r="A2" s="7"/>
      <c r="B2" s="8"/>
      <c r="C2" s="8"/>
      <c r="D2" s="8"/>
      <c r="E2" s="9"/>
      <c r="F2" s="4"/>
      <c r="G2" s="7"/>
      <c r="H2" s="8"/>
      <c r="I2" s="8"/>
      <c r="J2" s="8"/>
      <c r="K2" s="9"/>
    </row>
    <row r="3" spans="1:11" ht="29.25" customHeight="1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10" t="s">
        <v>4</v>
      </c>
      <c r="F3" s="4"/>
      <c r="G3" s="23" t="s">
        <v>0</v>
      </c>
      <c r="H3" s="24" t="s">
        <v>1</v>
      </c>
      <c r="I3" s="24" t="s">
        <v>2</v>
      </c>
      <c r="J3" s="24" t="s">
        <v>3</v>
      </c>
      <c r="K3" s="25" t="s">
        <v>4</v>
      </c>
    </row>
    <row r="4" spans="1:11" ht="15.75" thickBot="1" x14ac:dyDescent="0.3">
      <c r="A4" s="16" t="s">
        <v>27</v>
      </c>
      <c r="B4" s="3"/>
      <c r="C4" s="3"/>
      <c r="D4" s="3"/>
      <c r="E4" s="11"/>
      <c r="F4" s="6"/>
      <c r="G4" s="26" t="s">
        <v>33</v>
      </c>
      <c r="H4" s="36"/>
      <c r="I4" s="36"/>
      <c r="J4" s="36"/>
      <c r="K4" s="27"/>
    </row>
    <row r="5" spans="1:11" ht="15.75" thickBot="1" x14ac:dyDescent="0.3">
      <c r="A5" s="17" t="s">
        <v>39</v>
      </c>
      <c r="B5" s="3"/>
      <c r="C5" s="3"/>
      <c r="D5" s="3"/>
      <c r="E5" s="11"/>
      <c r="F5" s="6"/>
      <c r="G5" s="31" t="s">
        <v>53</v>
      </c>
      <c r="H5" s="15"/>
      <c r="I5" s="15"/>
      <c r="J5" s="15"/>
      <c r="K5" s="34"/>
    </row>
    <row r="6" spans="1:11" ht="15.75" thickBot="1" x14ac:dyDescent="0.3">
      <c r="A6" s="16" t="s">
        <v>40</v>
      </c>
      <c r="B6" s="3"/>
      <c r="C6" s="3"/>
      <c r="D6" s="3"/>
      <c r="E6" s="11"/>
      <c r="F6" s="6"/>
      <c r="G6" s="31" t="s">
        <v>54</v>
      </c>
      <c r="H6" s="15"/>
      <c r="I6" s="15"/>
      <c r="J6" s="15"/>
      <c r="K6" s="34"/>
    </row>
    <row r="7" spans="1:11" ht="15.75" thickBot="1" x14ac:dyDescent="0.3">
      <c r="A7" s="16" t="s">
        <v>6</v>
      </c>
      <c r="B7" s="3"/>
      <c r="C7" s="3"/>
      <c r="D7" s="3"/>
      <c r="E7" s="11"/>
      <c r="F7" s="6"/>
      <c r="G7" s="31" t="s">
        <v>20</v>
      </c>
      <c r="H7" s="15"/>
      <c r="I7" s="15"/>
      <c r="J7" s="15"/>
      <c r="K7" s="34"/>
    </row>
    <row r="8" spans="1:11" ht="16.5" thickBot="1" x14ac:dyDescent="0.3">
      <c r="A8" s="16" t="s">
        <v>7</v>
      </c>
      <c r="B8" s="3"/>
      <c r="C8" s="3"/>
      <c r="D8" s="3"/>
      <c r="E8" s="11"/>
      <c r="F8" s="5"/>
      <c r="G8" s="32" t="s">
        <v>21</v>
      </c>
      <c r="H8" s="15"/>
      <c r="I8" s="15"/>
      <c r="J8" s="15"/>
      <c r="K8" s="34"/>
    </row>
    <row r="9" spans="1:11" ht="15.75" thickBot="1" x14ac:dyDescent="0.3">
      <c r="A9" s="16" t="s">
        <v>28</v>
      </c>
      <c r="B9" s="3"/>
      <c r="C9" s="3"/>
      <c r="D9" s="3"/>
      <c r="E9" s="11"/>
      <c r="F9" s="6"/>
      <c r="G9" s="31" t="s">
        <v>55</v>
      </c>
      <c r="H9" s="15"/>
      <c r="I9" s="15"/>
      <c r="J9" s="15"/>
      <c r="K9" s="34"/>
    </row>
    <row r="10" spans="1:11" ht="15.75" thickBot="1" x14ac:dyDescent="0.3">
      <c r="A10" s="16" t="s">
        <v>41</v>
      </c>
      <c r="B10" s="3"/>
      <c r="C10" s="3"/>
      <c r="D10" s="3"/>
      <c r="E10" s="11"/>
      <c r="F10" s="6"/>
      <c r="G10" s="31" t="s">
        <v>56</v>
      </c>
      <c r="H10" s="15"/>
      <c r="I10" s="15"/>
      <c r="J10" s="15"/>
      <c r="K10" s="34"/>
    </row>
    <row r="11" spans="1:11" ht="15.75" thickBot="1" x14ac:dyDescent="0.3">
      <c r="A11" s="16" t="s">
        <v>8</v>
      </c>
      <c r="B11" s="3"/>
      <c r="C11" s="3"/>
      <c r="D11" s="3"/>
      <c r="E11" s="11"/>
      <c r="F11" s="6"/>
      <c r="G11" s="31" t="s">
        <v>57</v>
      </c>
      <c r="H11" s="15"/>
      <c r="I11" s="15"/>
      <c r="J11" s="15"/>
      <c r="K11" s="34"/>
    </row>
    <row r="12" spans="1:11" ht="15.75" thickBot="1" x14ac:dyDescent="0.3">
      <c r="A12" s="16" t="s">
        <v>9</v>
      </c>
      <c r="B12" s="3"/>
      <c r="C12" s="3"/>
      <c r="D12" s="3"/>
      <c r="E12" s="11"/>
      <c r="F12" s="6"/>
      <c r="G12" s="33" t="s">
        <v>60</v>
      </c>
      <c r="H12" s="15"/>
      <c r="I12" s="15"/>
      <c r="J12" s="15"/>
      <c r="K12" s="34"/>
    </row>
    <row r="13" spans="1:11" ht="15.75" thickBot="1" x14ac:dyDescent="0.3">
      <c r="A13" s="16" t="s">
        <v>29</v>
      </c>
      <c r="B13" s="3"/>
      <c r="C13" s="3"/>
      <c r="D13" s="3"/>
      <c r="E13" s="11"/>
      <c r="F13" s="6"/>
      <c r="G13" s="31" t="s">
        <v>58</v>
      </c>
      <c r="H13" s="15"/>
      <c r="I13" s="15"/>
      <c r="J13" s="15"/>
      <c r="K13" s="34"/>
    </row>
    <row r="14" spans="1:11" ht="15.75" thickBot="1" x14ac:dyDescent="0.3">
      <c r="A14" s="16" t="s">
        <v>30</v>
      </c>
      <c r="B14" s="3"/>
      <c r="C14" s="3"/>
      <c r="D14" s="3"/>
      <c r="E14" s="11"/>
      <c r="F14" s="6"/>
      <c r="G14" s="31" t="s">
        <v>59</v>
      </c>
      <c r="H14" s="15"/>
      <c r="I14" s="15"/>
      <c r="J14" s="15"/>
      <c r="K14" s="34"/>
    </row>
    <row r="15" spans="1:11" ht="15.75" thickBot="1" x14ac:dyDescent="0.3">
      <c r="A15" s="16" t="s">
        <v>42</v>
      </c>
      <c r="B15" s="3"/>
      <c r="C15" s="3"/>
      <c r="D15" s="3"/>
      <c r="E15" s="11"/>
      <c r="F15" s="6"/>
      <c r="G15" s="31" t="s">
        <v>34</v>
      </c>
      <c r="H15" s="15"/>
      <c r="I15" s="15"/>
      <c r="J15" s="15"/>
      <c r="K15" s="34"/>
    </row>
    <row r="16" spans="1:11" ht="15.75" thickBot="1" x14ac:dyDescent="0.3">
      <c r="A16" s="16" t="s">
        <v>43</v>
      </c>
      <c r="B16" s="3"/>
      <c r="C16" s="3"/>
      <c r="D16" s="3"/>
      <c r="E16" s="11"/>
      <c r="F16" s="6"/>
      <c r="G16" s="31" t="s">
        <v>61</v>
      </c>
      <c r="H16" s="15"/>
      <c r="I16" s="15"/>
      <c r="J16" s="15"/>
      <c r="K16" s="34"/>
    </row>
    <row r="17" spans="1:11" ht="15.75" thickBot="1" x14ac:dyDescent="0.3">
      <c r="A17" s="16" t="s">
        <v>44</v>
      </c>
      <c r="B17" s="3"/>
      <c r="C17" s="3"/>
      <c r="D17" s="3"/>
      <c r="E17" s="11"/>
      <c r="F17" s="6"/>
      <c r="G17" s="31" t="s">
        <v>62</v>
      </c>
      <c r="H17" s="15"/>
      <c r="I17" s="15"/>
      <c r="J17" s="15"/>
      <c r="K17" s="34"/>
    </row>
    <row r="18" spans="1:11" ht="15.75" thickBot="1" x14ac:dyDescent="0.3">
      <c r="A18" s="16" t="s">
        <v>10</v>
      </c>
      <c r="B18" s="3"/>
      <c r="C18" s="3"/>
      <c r="D18" s="3"/>
      <c r="E18" s="11"/>
      <c r="F18" s="6"/>
      <c r="G18" s="31" t="s">
        <v>22</v>
      </c>
      <c r="H18" s="15"/>
      <c r="I18" s="15"/>
      <c r="J18" s="15"/>
      <c r="K18" s="34"/>
    </row>
    <row r="19" spans="1:11" ht="15.75" thickBot="1" x14ac:dyDescent="0.3">
      <c r="A19" s="16" t="s">
        <v>11</v>
      </c>
      <c r="B19" s="3"/>
      <c r="C19" s="3"/>
      <c r="D19" s="3"/>
      <c r="E19" s="11"/>
      <c r="F19" s="6"/>
      <c r="G19" s="31" t="s">
        <v>63</v>
      </c>
      <c r="H19" s="15"/>
      <c r="I19" s="15"/>
      <c r="J19" s="15"/>
      <c r="K19" s="34"/>
    </row>
    <row r="20" spans="1:11" ht="15.75" thickBot="1" x14ac:dyDescent="0.3">
      <c r="A20" s="16" t="s">
        <v>12</v>
      </c>
      <c r="B20" s="3"/>
      <c r="C20" s="3"/>
      <c r="D20" s="3"/>
      <c r="E20" s="11"/>
      <c r="F20" s="6"/>
      <c r="G20" s="31" t="s">
        <v>35</v>
      </c>
      <c r="H20" s="15"/>
      <c r="I20" s="15"/>
      <c r="J20" s="15"/>
      <c r="K20" s="34"/>
    </row>
    <row r="21" spans="1:11" ht="15.75" thickBot="1" x14ac:dyDescent="0.3">
      <c r="A21" s="16" t="s">
        <v>13</v>
      </c>
      <c r="B21" s="3"/>
      <c r="C21" s="3"/>
      <c r="D21" s="3"/>
      <c r="E21" s="11"/>
      <c r="F21" s="6"/>
      <c r="G21" s="31" t="s">
        <v>36</v>
      </c>
      <c r="H21" s="15"/>
      <c r="I21" s="15"/>
      <c r="J21" s="15"/>
      <c r="K21" s="34"/>
    </row>
    <row r="22" spans="1:11" ht="15.75" thickBot="1" x14ac:dyDescent="0.3">
      <c r="A22" s="16" t="s">
        <v>14</v>
      </c>
      <c r="B22" s="3"/>
      <c r="C22" s="3"/>
      <c r="D22" s="3"/>
      <c r="E22" s="11"/>
      <c r="F22" s="6"/>
      <c r="G22" s="31" t="s">
        <v>23</v>
      </c>
      <c r="H22" s="15"/>
      <c r="I22" s="15"/>
      <c r="J22" s="15"/>
      <c r="K22" s="34"/>
    </row>
    <row r="23" spans="1:11" ht="15.75" thickBot="1" x14ac:dyDescent="0.3">
      <c r="A23" s="16" t="s">
        <v>15</v>
      </c>
      <c r="B23" s="3"/>
      <c r="C23" s="3"/>
      <c r="D23" s="3"/>
      <c r="E23" s="11"/>
      <c r="F23" s="6"/>
      <c r="G23" s="31" t="s">
        <v>24</v>
      </c>
      <c r="H23" s="15"/>
      <c r="I23" s="15"/>
      <c r="J23" s="15"/>
      <c r="K23" s="34"/>
    </row>
    <row r="24" spans="1:11" ht="15.75" thickBot="1" x14ac:dyDescent="0.3">
      <c r="A24" s="16" t="s">
        <v>16</v>
      </c>
      <c r="B24" s="3"/>
      <c r="C24" s="3"/>
      <c r="D24" s="3"/>
      <c r="E24" s="11"/>
      <c r="F24" s="6"/>
      <c r="G24" s="31" t="s">
        <v>37</v>
      </c>
      <c r="H24" s="15"/>
      <c r="I24" s="15"/>
      <c r="J24" s="15"/>
      <c r="K24" s="34"/>
    </row>
    <row r="25" spans="1:11" ht="15.75" thickBot="1" x14ac:dyDescent="0.3">
      <c r="A25" s="16" t="s">
        <v>17</v>
      </c>
      <c r="B25" s="3"/>
      <c r="C25" s="3"/>
      <c r="D25" s="3"/>
      <c r="E25" s="11"/>
      <c r="F25" s="6"/>
      <c r="G25" s="31" t="s">
        <v>38</v>
      </c>
      <c r="H25" s="15"/>
      <c r="I25" s="15"/>
      <c r="J25" s="15"/>
      <c r="K25" s="34"/>
    </row>
    <row r="26" spans="1:11" ht="15.75" thickBot="1" x14ac:dyDescent="0.3">
      <c r="A26" s="17" t="s">
        <v>18</v>
      </c>
      <c r="B26" s="3"/>
      <c r="C26" s="3"/>
      <c r="D26" s="3"/>
      <c r="E26" s="11"/>
      <c r="F26" s="6"/>
      <c r="G26" s="31"/>
      <c r="H26" s="15"/>
      <c r="I26" s="15"/>
      <c r="J26" s="15"/>
      <c r="K26" s="35"/>
    </row>
    <row r="27" spans="1:11" ht="15.75" thickBot="1" x14ac:dyDescent="0.3">
      <c r="A27" s="16" t="s">
        <v>19</v>
      </c>
      <c r="B27" s="3"/>
      <c r="C27" s="3"/>
      <c r="D27" s="3"/>
      <c r="E27" s="11"/>
      <c r="F27" s="6"/>
      <c r="G27" s="31"/>
      <c r="H27" s="15"/>
      <c r="I27" s="15"/>
      <c r="J27" s="15"/>
      <c r="K27" s="34"/>
    </row>
    <row r="28" spans="1:11" ht="15.75" thickBot="1" x14ac:dyDescent="0.3">
      <c r="A28" s="16" t="s">
        <v>45</v>
      </c>
      <c r="B28" s="3"/>
      <c r="C28" s="3"/>
      <c r="D28" s="3"/>
      <c r="E28" s="11"/>
      <c r="F28" s="6"/>
      <c r="G28" s="31"/>
      <c r="H28" s="15"/>
      <c r="I28" s="15"/>
      <c r="J28" s="15"/>
      <c r="K28" s="34"/>
    </row>
    <row r="29" spans="1:11" ht="15.75" thickBot="1" x14ac:dyDescent="0.3">
      <c r="A29" s="16" t="s">
        <v>46</v>
      </c>
      <c r="B29" s="3"/>
      <c r="C29" s="3"/>
      <c r="D29" s="3"/>
      <c r="E29" s="11"/>
      <c r="F29" s="6"/>
      <c r="G29" s="31"/>
      <c r="H29" s="15"/>
      <c r="I29" s="15"/>
      <c r="J29" s="15"/>
      <c r="K29" s="35"/>
    </row>
    <row r="30" spans="1:11" ht="15.75" thickBot="1" x14ac:dyDescent="0.3">
      <c r="A30" s="16" t="s">
        <v>47</v>
      </c>
      <c r="B30" s="3"/>
      <c r="C30" s="3"/>
      <c r="D30" s="3"/>
      <c r="E30" s="11"/>
      <c r="F30" s="6"/>
      <c r="G30" s="31"/>
      <c r="H30" s="15"/>
      <c r="I30" s="15"/>
      <c r="J30" s="15"/>
      <c r="K30" s="34"/>
    </row>
    <row r="31" spans="1:11" ht="15.75" thickBot="1" x14ac:dyDescent="0.3">
      <c r="A31" s="16" t="s">
        <v>48</v>
      </c>
      <c r="B31" s="3"/>
      <c r="C31" s="3"/>
      <c r="D31" s="3"/>
      <c r="E31" s="11"/>
      <c r="F31" s="6"/>
      <c r="G31" s="31"/>
      <c r="H31" s="15"/>
      <c r="I31" s="15"/>
      <c r="J31" s="15"/>
      <c r="K31" s="34"/>
    </row>
    <row r="32" spans="1:11" ht="15.75" thickBot="1" x14ac:dyDescent="0.3">
      <c r="A32" s="16" t="s">
        <v>49</v>
      </c>
      <c r="B32" s="3"/>
      <c r="C32" s="3"/>
      <c r="D32" s="3"/>
      <c r="E32" s="11"/>
      <c r="F32" s="6"/>
      <c r="G32" s="31"/>
      <c r="H32" s="15"/>
      <c r="I32" s="15"/>
      <c r="J32" s="15"/>
      <c r="K32" s="35"/>
    </row>
    <row r="33" spans="1:11" ht="15.75" thickBot="1" x14ac:dyDescent="0.3">
      <c r="A33" s="16" t="s">
        <v>50</v>
      </c>
      <c r="B33" s="3"/>
      <c r="C33" s="3"/>
      <c r="D33" s="3"/>
      <c r="E33" s="11"/>
      <c r="F33" s="6"/>
      <c r="G33" s="31"/>
      <c r="H33" s="15"/>
      <c r="I33" s="15"/>
      <c r="J33" s="15"/>
      <c r="K33" s="34"/>
    </row>
    <row r="34" spans="1:11" ht="15.75" thickBot="1" x14ac:dyDescent="0.3">
      <c r="A34" s="16" t="s">
        <v>31</v>
      </c>
      <c r="B34" s="3"/>
      <c r="C34" s="3"/>
      <c r="D34" s="3"/>
      <c r="E34" s="11"/>
      <c r="F34" s="6"/>
      <c r="G34" s="31"/>
      <c r="H34" s="15"/>
      <c r="I34" s="15"/>
      <c r="J34" s="15"/>
      <c r="K34" s="34"/>
    </row>
    <row r="35" spans="1:11" ht="15.75" thickBot="1" x14ac:dyDescent="0.3">
      <c r="A35" s="16" t="s">
        <v>51</v>
      </c>
      <c r="B35" s="3"/>
      <c r="C35" s="3"/>
      <c r="D35" s="3"/>
      <c r="E35" s="11"/>
      <c r="F35" s="6"/>
      <c r="G35" s="31"/>
      <c r="H35" s="15"/>
      <c r="I35" s="15"/>
      <c r="J35" s="15"/>
      <c r="K35" s="35"/>
    </row>
    <row r="36" spans="1:11" ht="15.75" thickBot="1" x14ac:dyDescent="0.3">
      <c r="A36" s="16" t="s">
        <v>52</v>
      </c>
      <c r="B36" s="3"/>
      <c r="C36" s="3"/>
      <c r="D36" s="3"/>
      <c r="E36" s="11"/>
      <c r="F36" s="6"/>
      <c r="G36" s="31"/>
      <c r="H36" s="15"/>
      <c r="I36" s="15"/>
      <c r="J36" s="15"/>
      <c r="K36" s="34"/>
    </row>
    <row r="37" spans="1:11" ht="15.75" thickBot="1" x14ac:dyDescent="0.3">
      <c r="A37" s="16" t="s">
        <v>32</v>
      </c>
      <c r="B37" s="3"/>
      <c r="C37" s="3"/>
      <c r="D37" s="3"/>
      <c r="E37" s="11"/>
      <c r="F37" s="6"/>
      <c r="G37" s="28"/>
      <c r="H37" s="29"/>
      <c r="I37" s="29"/>
      <c r="J37" s="29"/>
      <c r="K37" s="30"/>
    </row>
    <row r="38" spans="1:11" x14ac:dyDescent="0.25">
      <c r="F38" s="6"/>
      <c r="G38" s="6"/>
      <c r="H38" s="6"/>
      <c r="I38" s="6"/>
      <c r="J38" s="6"/>
      <c r="K38" s="6"/>
    </row>
    <row r="39" spans="1:11" x14ac:dyDescent="0.25">
      <c r="F39" s="6"/>
      <c r="G39" s="6"/>
      <c r="H39" s="6"/>
      <c r="I39" s="6"/>
      <c r="J39" s="6"/>
      <c r="K39" s="6"/>
    </row>
    <row r="40" spans="1:11" x14ac:dyDescent="0.25">
      <c r="F40" s="6"/>
      <c r="G40" s="6"/>
      <c r="H40" s="6"/>
      <c r="I40" s="6"/>
      <c r="J40" s="6"/>
      <c r="K40" s="6"/>
    </row>
    <row r="41" spans="1:11" x14ac:dyDescent="0.25">
      <c r="F41" s="6"/>
      <c r="G41" s="6"/>
      <c r="H41" s="6"/>
      <c r="I41" s="6"/>
      <c r="J41" s="6"/>
      <c r="K41" s="6"/>
    </row>
    <row r="42" spans="1:11" x14ac:dyDescent="0.25">
      <c r="F42" s="6"/>
      <c r="G42" s="6"/>
      <c r="H42" s="6"/>
      <c r="I42" s="6"/>
      <c r="J42" s="6"/>
      <c r="K42" s="6"/>
    </row>
    <row r="43" spans="1:11" x14ac:dyDescent="0.25">
      <c r="F43" s="6"/>
      <c r="G43" s="6"/>
      <c r="H43" s="6"/>
      <c r="I43" s="6"/>
      <c r="J43" s="6"/>
      <c r="K43" s="6"/>
    </row>
    <row r="44" spans="1:11" x14ac:dyDescent="0.25">
      <c r="F44" s="6"/>
      <c r="G44" s="6"/>
      <c r="H44" s="6"/>
      <c r="I44" s="6"/>
      <c r="J44" s="6"/>
      <c r="K44" s="6"/>
    </row>
    <row r="45" spans="1:11" x14ac:dyDescent="0.25">
      <c r="F45" s="6"/>
      <c r="G45" s="6"/>
      <c r="H45" s="6"/>
      <c r="I45" s="6"/>
      <c r="J45" s="6"/>
      <c r="K45" s="6"/>
    </row>
    <row r="46" spans="1:11" x14ac:dyDescent="0.25">
      <c r="F46" s="6"/>
      <c r="G46" s="6"/>
      <c r="H46" s="6"/>
      <c r="I46" s="6"/>
      <c r="J46" s="6"/>
      <c r="K46" s="6"/>
    </row>
    <row r="47" spans="1:11" x14ac:dyDescent="0.25">
      <c r="F47" s="6"/>
      <c r="G47" s="6"/>
      <c r="H47" s="6"/>
      <c r="I47" s="6"/>
      <c r="J47" s="6"/>
      <c r="K47" s="6"/>
    </row>
    <row r="48" spans="1:11" x14ac:dyDescent="0.25">
      <c r="F48" s="6"/>
      <c r="G48" s="6"/>
      <c r="H48" s="6"/>
      <c r="I48" s="6"/>
      <c r="J48" s="6"/>
      <c r="K48" s="6"/>
    </row>
    <row r="49" spans="1:11" x14ac:dyDescent="0.25">
      <c r="F49" s="6"/>
      <c r="G49" s="6"/>
      <c r="H49" s="6"/>
      <c r="I49" s="6"/>
      <c r="J49" s="6"/>
      <c r="K49" s="6"/>
    </row>
    <row r="50" spans="1:11" x14ac:dyDescent="0.25">
      <c r="F50" s="6"/>
      <c r="G50" s="6"/>
      <c r="H50" s="6"/>
      <c r="I50" s="6"/>
      <c r="J50" s="6"/>
      <c r="K50" s="6"/>
    </row>
    <row r="51" spans="1:11" x14ac:dyDescent="0.25">
      <c r="F51" s="6"/>
      <c r="G51" s="6"/>
      <c r="H51" s="6"/>
      <c r="I51" s="6"/>
      <c r="J51" s="6"/>
      <c r="K51" s="6"/>
    </row>
    <row r="52" spans="1:11" x14ac:dyDescent="0.25">
      <c r="F52" s="6"/>
      <c r="G52" s="6"/>
      <c r="H52" s="6"/>
      <c r="I52" s="6"/>
      <c r="J52" s="6"/>
      <c r="K52" s="6"/>
    </row>
    <row r="53" spans="1:11" x14ac:dyDescent="0.25">
      <c r="F53" s="6"/>
      <c r="G53" s="6"/>
      <c r="H53" s="6"/>
      <c r="I53" s="6"/>
      <c r="J53" s="6"/>
      <c r="K53" s="6"/>
    </row>
    <row r="54" spans="1:11" x14ac:dyDescent="0.25">
      <c r="F54" s="6"/>
      <c r="G54" s="6"/>
      <c r="H54" s="6"/>
      <c r="I54" s="6"/>
      <c r="J54" s="6"/>
      <c r="K54" s="6"/>
    </row>
    <row r="55" spans="1:11" x14ac:dyDescent="0.25">
      <c r="F55" s="6"/>
      <c r="G55" s="6"/>
      <c r="H55" s="6"/>
      <c r="I55" s="6"/>
      <c r="J55" s="6"/>
      <c r="K55" s="6"/>
    </row>
    <row r="56" spans="1:11" x14ac:dyDescent="0.25">
      <c r="F56" s="6"/>
      <c r="G56" s="6"/>
      <c r="H56" s="6"/>
      <c r="I56" s="6"/>
      <c r="J56" s="6"/>
      <c r="K56" s="6"/>
    </row>
    <row r="57" spans="1:11" x14ac:dyDescent="0.25">
      <c r="F57" s="6"/>
      <c r="G57" s="6"/>
      <c r="H57" s="6"/>
      <c r="I57" s="6"/>
      <c r="J57" s="6"/>
      <c r="K57" s="6"/>
    </row>
    <row r="58" spans="1:11" x14ac:dyDescent="0.25">
      <c r="F58" s="6"/>
      <c r="G58" s="6"/>
      <c r="H58" s="6"/>
      <c r="I58" s="6"/>
      <c r="J58" s="6"/>
      <c r="K58" s="6"/>
    </row>
    <row r="59" spans="1:11" x14ac:dyDescent="0.25">
      <c r="F59" s="6"/>
      <c r="G59" s="6"/>
      <c r="H59" s="6"/>
      <c r="I59" s="6"/>
      <c r="J59" s="6"/>
      <c r="K59" s="6"/>
    </row>
    <row r="60" spans="1:11" x14ac:dyDescent="0.25">
      <c r="F60" s="6"/>
      <c r="G60" s="6"/>
      <c r="H60" s="6"/>
      <c r="I60" s="6"/>
      <c r="J60" s="6"/>
      <c r="K60" s="6"/>
    </row>
    <row r="61" spans="1:1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ht="15.75" x14ac:dyDescent="0.25">
      <c r="A63" s="5"/>
      <c r="B63" s="5"/>
      <c r="C63" s="5"/>
      <c r="D63" s="5"/>
      <c r="E63" s="5"/>
      <c r="F63" s="6"/>
      <c r="G63" s="6"/>
      <c r="H63" s="6"/>
      <c r="I63" s="6"/>
      <c r="J63" s="6"/>
      <c r="K63" s="6"/>
    </row>
    <row r="64" spans="1:11" ht="15.75" x14ac:dyDescent="0.25">
      <c r="A64" s="5"/>
      <c r="B64" s="5"/>
      <c r="C64" s="5"/>
      <c r="D64" s="5"/>
      <c r="E64" s="5"/>
      <c r="F64" s="6"/>
      <c r="G64" s="5"/>
      <c r="H64" s="5"/>
      <c r="I64" s="5"/>
      <c r="J64" s="5"/>
      <c r="K64" s="5"/>
    </row>
    <row r="65" spans="1:11" ht="15.75" x14ac:dyDescent="0.25">
      <c r="A65" s="5"/>
      <c r="B65" s="5"/>
      <c r="C65" s="5"/>
      <c r="D65" s="5"/>
      <c r="E65" s="5"/>
      <c r="F65" s="6"/>
      <c r="G65" s="5"/>
      <c r="H65" s="5"/>
      <c r="I65" s="5"/>
      <c r="J65" s="5"/>
      <c r="K65" s="5"/>
    </row>
    <row r="66" spans="1:11" ht="15.75" x14ac:dyDescent="0.25">
      <c r="A66" s="5"/>
      <c r="B66" s="5"/>
      <c r="C66" s="5"/>
      <c r="D66" s="5"/>
      <c r="E66" s="5"/>
      <c r="F66" s="6"/>
      <c r="G66" s="5"/>
      <c r="H66" s="5"/>
      <c r="I66" s="5"/>
      <c r="J66" s="5"/>
      <c r="K66" s="5"/>
    </row>
    <row r="67" spans="1:11" ht="15.75" x14ac:dyDescent="0.25">
      <c r="A67" s="5"/>
      <c r="B67" s="5"/>
      <c r="C67" s="5"/>
      <c r="D67" s="5"/>
      <c r="E67" s="5"/>
      <c r="F67" s="6"/>
      <c r="G67" s="5"/>
      <c r="H67" s="5"/>
      <c r="I67" s="5"/>
      <c r="J67" s="5"/>
      <c r="K67" s="5"/>
    </row>
    <row r="68" spans="1:11" ht="15.75" x14ac:dyDescent="0.25">
      <c r="A68" s="5"/>
      <c r="B68" s="5"/>
      <c r="C68" s="5"/>
      <c r="D68" s="5"/>
      <c r="E68" s="5"/>
      <c r="F68" s="6"/>
      <c r="G68" s="5"/>
      <c r="H68" s="5"/>
      <c r="I68" s="5"/>
      <c r="J68" s="5"/>
      <c r="K68" s="5"/>
    </row>
    <row r="69" spans="1:11" ht="15.75" x14ac:dyDescent="0.25">
      <c r="A69" s="5"/>
      <c r="B69" s="5"/>
      <c r="C69" s="5"/>
      <c r="D69" s="5"/>
      <c r="E69" s="5"/>
      <c r="F69" s="6"/>
      <c r="G69" s="5"/>
      <c r="H69" s="5"/>
      <c r="I69" s="5"/>
      <c r="J69" s="5"/>
      <c r="K69" s="5"/>
    </row>
    <row r="70" spans="1:11" ht="15.75" x14ac:dyDescent="0.25">
      <c r="A70" s="5"/>
      <c r="B70" s="5"/>
      <c r="C70" s="5"/>
      <c r="D70" s="5"/>
      <c r="E70" s="5"/>
      <c r="F70" s="6"/>
      <c r="G70" s="5"/>
      <c r="H70" s="5"/>
      <c r="I70" s="5"/>
      <c r="J70" s="5"/>
      <c r="K70" s="5"/>
    </row>
    <row r="71" spans="1:11" ht="15.75" x14ac:dyDescent="0.25">
      <c r="A71" s="5"/>
      <c r="B71" s="5"/>
      <c r="C71" s="5"/>
      <c r="D71" s="5"/>
      <c r="E71" s="5"/>
      <c r="F71" s="6"/>
      <c r="G71" s="5"/>
      <c r="H71" s="5"/>
      <c r="I71" s="5"/>
      <c r="J71" s="5"/>
      <c r="K71" s="5"/>
    </row>
    <row r="72" spans="1:11" ht="15.75" x14ac:dyDescent="0.25">
      <c r="F72" s="6"/>
      <c r="G72" s="5"/>
      <c r="H72" s="5"/>
      <c r="I72" s="5"/>
      <c r="J72" s="5"/>
      <c r="K72" s="5"/>
    </row>
  </sheetData>
  <mergeCells count="1">
    <mergeCell ref="D1:F1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P28" sqref="P28"/>
    </sheetView>
  </sheetViews>
  <sheetFormatPr defaultRowHeight="15" x14ac:dyDescent="0.25"/>
  <cols>
    <col min="1" max="1" width="5.85546875" customWidth="1"/>
    <col min="2" max="2" width="6.28515625" customWidth="1"/>
    <col min="3" max="3" width="7.140625" customWidth="1"/>
    <col min="4" max="4" width="7" customWidth="1"/>
    <col min="5" max="5" width="7.140625" customWidth="1"/>
    <col min="7" max="7" width="5.42578125" customWidth="1"/>
    <col min="8" max="9" width="6.42578125" customWidth="1"/>
    <col min="10" max="10" width="7.42578125" customWidth="1"/>
    <col min="11" max="11" width="7.28515625" customWidth="1"/>
  </cols>
  <sheetData>
    <row r="1" spans="1:11" x14ac:dyDescent="0.25">
      <c r="D1" s="65" t="s">
        <v>25</v>
      </c>
      <c r="E1" s="65"/>
      <c r="F1" s="65"/>
    </row>
    <row r="2" spans="1:11" ht="111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10" t="s">
        <v>4</v>
      </c>
      <c r="F2" s="4"/>
      <c r="G2" s="1" t="s">
        <v>0</v>
      </c>
      <c r="H2" s="2" t="s">
        <v>1</v>
      </c>
      <c r="I2" s="2" t="s">
        <v>2</v>
      </c>
      <c r="J2" s="2" t="s">
        <v>3</v>
      </c>
      <c r="K2" s="10" t="s">
        <v>4</v>
      </c>
    </row>
    <row r="3" spans="1:11" ht="30.75" customHeight="1" thickBot="1" x14ac:dyDescent="0.3">
      <c r="A3" s="16" t="str">
        <f>'Задача 1'!A4</f>
        <v>7А</v>
      </c>
      <c r="B3" s="3"/>
      <c r="C3" s="3"/>
      <c r="D3" s="3"/>
      <c r="E3" s="11"/>
      <c r="F3" s="6"/>
      <c r="G3" s="16" t="str">
        <f>'Задача 1'!G4</f>
        <v>84Б</v>
      </c>
      <c r="H3" s="12"/>
      <c r="I3" s="12"/>
      <c r="J3" s="12"/>
      <c r="K3" s="13"/>
    </row>
    <row r="4" spans="1:11" ht="15.75" thickBot="1" x14ac:dyDescent="0.3">
      <c r="A4" s="16" t="str">
        <f>'Задача 1'!A5</f>
        <v>17А</v>
      </c>
      <c r="B4" s="3"/>
      <c r="C4" s="3"/>
      <c r="D4" s="3"/>
      <c r="E4" s="11"/>
      <c r="F4" s="6"/>
      <c r="G4" s="16" t="str">
        <f>'Задача 1'!G5</f>
        <v>86А</v>
      </c>
      <c r="H4" s="3"/>
      <c r="I4" s="3"/>
      <c r="J4" s="3"/>
      <c r="K4" s="11"/>
    </row>
    <row r="5" spans="1:11" ht="15.75" thickBot="1" x14ac:dyDescent="0.3">
      <c r="A5" s="16" t="str">
        <f>'Задача 1'!A6</f>
        <v>17Б</v>
      </c>
      <c r="B5" s="3"/>
      <c r="C5" s="3"/>
      <c r="D5" s="3"/>
      <c r="E5" s="11"/>
      <c r="F5" s="6"/>
      <c r="G5" s="16" t="str">
        <f>'Задача 1'!G6</f>
        <v>86Б</v>
      </c>
      <c r="H5" s="3"/>
      <c r="I5" s="3"/>
      <c r="J5" s="3"/>
      <c r="K5" s="11"/>
    </row>
    <row r="6" spans="1:11" ht="15.75" thickBot="1" x14ac:dyDescent="0.3">
      <c r="A6" s="16" t="str">
        <f>'Задача 1'!A7</f>
        <v>19А</v>
      </c>
      <c r="B6" s="3"/>
      <c r="C6" s="3"/>
      <c r="D6" s="3"/>
      <c r="E6" s="11"/>
      <c r="F6" s="6"/>
      <c r="G6" s="16" t="str">
        <f>'Задача 1'!G7</f>
        <v>92А</v>
      </c>
      <c r="H6" s="3"/>
      <c r="I6" s="3"/>
      <c r="J6" s="3"/>
      <c r="K6" s="11"/>
    </row>
    <row r="7" spans="1:11" ht="16.5" thickBot="1" x14ac:dyDescent="0.3">
      <c r="A7" s="16" t="str">
        <f>'Задача 1'!A8</f>
        <v>21А</v>
      </c>
      <c r="B7" s="3"/>
      <c r="C7" s="3"/>
      <c r="D7" s="3"/>
      <c r="E7" s="11"/>
      <c r="F7" s="5"/>
      <c r="G7" s="16" t="str">
        <f>'Задача 1'!G8</f>
        <v>92Б</v>
      </c>
      <c r="H7" s="3"/>
      <c r="I7" s="3"/>
      <c r="J7" s="3"/>
      <c r="K7" s="11"/>
    </row>
    <row r="8" spans="1:11" ht="15.75" thickBot="1" x14ac:dyDescent="0.3">
      <c r="A8" s="16" t="str">
        <f>'Задача 1'!A9</f>
        <v>21Б</v>
      </c>
      <c r="B8" s="3"/>
      <c r="C8" s="3"/>
      <c r="D8" s="3"/>
      <c r="E8" s="11"/>
      <c r="F8" s="6"/>
      <c r="G8" s="16" t="str">
        <f>'Задача 1'!G9</f>
        <v>95А</v>
      </c>
      <c r="H8" s="3"/>
      <c r="I8" s="3"/>
      <c r="J8" s="3"/>
      <c r="K8" s="11"/>
    </row>
    <row r="9" spans="1:11" ht="15.75" thickBot="1" x14ac:dyDescent="0.3">
      <c r="A9" s="16" t="str">
        <f>'Задача 1'!A10</f>
        <v>24А</v>
      </c>
      <c r="B9" s="3"/>
      <c r="C9" s="3"/>
      <c r="D9" s="3"/>
      <c r="E9" s="11"/>
      <c r="F9" s="6"/>
      <c r="G9" s="16" t="str">
        <f>'Задача 1'!G10</f>
        <v>101А</v>
      </c>
      <c r="H9" s="3"/>
      <c r="I9" s="3"/>
      <c r="J9" s="3"/>
      <c r="K9" s="11"/>
    </row>
    <row r="10" spans="1:11" ht="15.75" thickBot="1" x14ac:dyDescent="0.3">
      <c r="A10" s="16" t="str">
        <f>'Задача 1'!A11</f>
        <v>25А</v>
      </c>
      <c r="B10" s="3"/>
      <c r="C10" s="3"/>
      <c r="D10" s="3"/>
      <c r="E10" s="11"/>
      <c r="F10" s="6"/>
      <c r="G10" s="16" t="str">
        <f>'Задача 1'!G11</f>
        <v>101Б</v>
      </c>
      <c r="H10" s="3"/>
      <c r="I10" s="3"/>
      <c r="J10" s="3"/>
      <c r="K10" s="11"/>
    </row>
    <row r="11" spans="1:11" ht="15.75" thickBot="1" x14ac:dyDescent="0.3">
      <c r="A11" s="16" t="str">
        <f>'Задача 1'!A12</f>
        <v>25Б</v>
      </c>
      <c r="B11" s="3"/>
      <c r="C11" s="3"/>
      <c r="D11" s="3"/>
      <c r="E11" s="11"/>
      <c r="F11" s="6"/>
      <c r="G11" s="16" t="str">
        <f>'Задача 1'!G12</f>
        <v>119А</v>
      </c>
      <c r="H11" s="3"/>
      <c r="I11" s="3"/>
      <c r="J11" s="3"/>
      <c r="K11" s="11"/>
    </row>
    <row r="12" spans="1:11" ht="15.75" thickBot="1" x14ac:dyDescent="0.3">
      <c r="A12" s="16" t="str">
        <f>'Задача 1'!A13</f>
        <v>26А</v>
      </c>
      <c r="B12" s="3"/>
      <c r="C12" s="3"/>
      <c r="D12" s="3"/>
      <c r="E12" s="11"/>
      <c r="F12" s="6"/>
      <c r="G12" s="16" t="str">
        <f>'Задача 1'!G13</f>
        <v>120А</v>
      </c>
      <c r="H12" s="3"/>
      <c r="I12" s="3"/>
      <c r="J12" s="3"/>
      <c r="K12" s="11"/>
    </row>
    <row r="13" spans="1:11" ht="15.75" thickBot="1" x14ac:dyDescent="0.3">
      <c r="A13" s="16" t="str">
        <f>'Задача 1'!A14</f>
        <v>26Б</v>
      </c>
      <c r="B13" s="3"/>
      <c r="C13" s="3"/>
      <c r="D13" s="3"/>
      <c r="E13" s="11"/>
      <c r="F13" s="6"/>
      <c r="G13" s="16" t="str">
        <f>'Задача 1'!G14</f>
        <v>120Б</v>
      </c>
      <c r="H13" s="3"/>
      <c r="I13" s="3"/>
      <c r="J13" s="3"/>
      <c r="K13" s="11"/>
    </row>
    <row r="14" spans="1:11" ht="15.75" thickBot="1" x14ac:dyDescent="0.3">
      <c r="A14" s="16" t="str">
        <f>'Задача 1'!A15</f>
        <v>53А</v>
      </c>
      <c r="B14" s="3"/>
      <c r="C14" s="3"/>
      <c r="D14" s="3"/>
      <c r="E14" s="11"/>
      <c r="F14" s="6"/>
      <c r="G14" s="16" t="str">
        <f>'Задача 1'!G15</f>
        <v>123А</v>
      </c>
      <c r="H14" s="3"/>
      <c r="I14" s="3"/>
      <c r="J14" s="3"/>
      <c r="K14" s="11"/>
    </row>
    <row r="15" spans="1:11" ht="15.75" thickBot="1" x14ac:dyDescent="0.3">
      <c r="A15" s="16" t="str">
        <f>'Задача 1'!A16</f>
        <v>56А</v>
      </c>
      <c r="B15" s="3"/>
      <c r="C15" s="3"/>
      <c r="D15" s="3"/>
      <c r="E15" s="11"/>
      <c r="F15" s="6"/>
      <c r="G15" s="16" t="str">
        <f>'Задача 1'!G16</f>
        <v>139А</v>
      </c>
      <c r="H15" s="3"/>
      <c r="I15" s="3"/>
      <c r="J15" s="3"/>
      <c r="K15" s="11"/>
    </row>
    <row r="16" spans="1:11" ht="15.75" thickBot="1" x14ac:dyDescent="0.3">
      <c r="A16" s="16" t="str">
        <f>'Задача 1'!A17</f>
        <v>56Б</v>
      </c>
      <c r="B16" s="3"/>
      <c r="C16" s="3"/>
      <c r="D16" s="3"/>
      <c r="E16" s="11"/>
      <c r="F16" s="6"/>
      <c r="G16" s="16" t="str">
        <f>'Задача 1'!G17</f>
        <v>139Б</v>
      </c>
      <c r="H16" s="3"/>
      <c r="I16" s="3"/>
      <c r="J16" s="3"/>
      <c r="K16" s="11"/>
    </row>
    <row r="17" spans="1:11" ht="15.75" thickBot="1" x14ac:dyDescent="0.3">
      <c r="A17" s="16" t="str">
        <f>'Задача 1'!A18</f>
        <v>61А</v>
      </c>
      <c r="B17" s="3"/>
      <c r="C17" s="3"/>
      <c r="D17" s="3"/>
      <c r="E17" s="11"/>
      <c r="F17" s="6"/>
      <c r="G17" s="16" t="str">
        <f>'Задача 1'!G18</f>
        <v>140А</v>
      </c>
      <c r="H17" s="3"/>
      <c r="I17" s="3"/>
      <c r="J17" s="3"/>
      <c r="K17" s="11"/>
    </row>
    <row r="18" spans="1:11" ht="15.75" thickBot="1" x14ac:dyDescent="0.3">
      <c r="A18" s="16" t="str">
        <f>'Задача 1'!A19</f>
        <v>61Б</v>
      </c>
      <c r="B18" s="3"/>
      <c r="C18" s="3"/>
      <c r="D18" s="3"/>
      <c r="E18" s="11"/>
      <c r="F18" s="6"/>
      <c r="G18" s="16" t="str">
        <f>'Задача 1'!G19</f>
        <v>140Б</v>
      </c>
      <c r="H18" s="3"/>
      <c r="I18" s="3"/>
      <c r="J18" s="3"/>
      <c r="K18" s="11"/>
    </row>
    <row r="19" spans="1:11" ht="15.75" thickBot="1" x14ac:dyDescent="0.3">
      <c r="A19" s="16" t="str">
        <f>'Задача 1'!A20</f>
        <v>62А</v>
      </c>
      <c r="B19" s="3"/>
      <c r="C19" s="3"/>
      <c r="D19" s="3"/>
      <c r="E19" s="11"/>
      <c r="F19" s="6"/>
      <c r="G19" s="16" t="str">
        <f>'Задача 1'!G20</f>
        <v>142А</v>
      </c>
      <c r="H19" s="3"/>
      <c r="I19" s="3"/>
      <c r="J19" s="3"/>
      <c r="K19" s="11"/>
    </row>
    <row r="20" spans="1:11" ht="15.75" thickBot="1" x14ac:dyDescent="0.3">
      <c r="A20" s="16" t="str">
        <f>'Задача 1'!A21</f>
        <v>62Б</v>
      </c>
      <c r="B20" s="3"/>
      <c r="C20" s="3"/>
      <c r="D20" s="3"/>
      <c r="E20" s="11"/>
      <c r="F20" s="6"/>
      <c r="G20" s="16" t="str">
        <f>'Задача 1'!G21</f>
        <v>142Б</v>
      </c>
      <c r="H20" s="3"/>
      <c r="I20" s="3"/>
      <c r="J20" s="3"/>
      <c r="K20" s="11"/>
    </row>
    <row r="21" spans="1:11" ht="15.75" thickBot="1" x14ac:dyDescent="0.3">
      <c r="A21" s="16" t="str">
        <f>'Задача 1'!A22</f>
        <v>64А</v>
      </c>
      <c r="B21" s="3"/>
      <c r="C21" s="3"/>
      <c r="D21" s="3"/>
      <c r="E21" s="11"/>
      <c r="F21" s="6"/>
      <c r="G21" s="16" t="str">
        <f>'Задача 1'!G22</f>
        <v>149А</v>
      </c>
      <c r="H21" s="3"/>
      <c r="I21" s="3"/>
      <c r="J21" s="3"/>
      <c r="K21" s="11"/>
    </row>
    <row r="22" spans="1:11" ht="15.75" thickBot="1" x14ac:dyDescent="0.3">
      <c r="A22" s="16" t="str">
        <f>'Задача 1'!A23</f>
        <v>64Б</v>
      </c>
      <c r="B22" s="3"/>
      <c r="C22" s="3"/>
      <c r="D22" s="3"/>
      <c r="E22" s="11"/>
      <c r="F22" s="6"/>
      <c r="G22" s="16" t="str">
        <f>'Задача 1'!G23</f>
        <v>149Б</v>
      </c>
      <c r="H22" s="3"/>
      <c r="I22" s="3"/>
      <c r="J22" s="3"/>
      <c r="K22" s="11"/>
    </row>
    <row r="23" spans="1:11" ht="15.75" thickBot="1" x14ac:dyDescent="0.3">
      <c r="A23" s="16" t="str">
        <f>'Задача 1'!A24</f>
        <v>64В</v>
      </c>
      <c r="B23" s="3"/>
      <c r="C23" s="3"/>
      <c r="D23" s="3"/>
      <c r="E23" s="11"/>
      <c r="F23" s="6"/>
      <c r="G23" s="18" t="str">
        <f>'Задача 1'!G24</f>
        <v>152А</v>
      </c>
      <c r="H23" s="19"/>
      <c r="I23" s="19"/>
      <c r="J23" s="19"/>
      <c r="K23" s="20"/>
    </row>
    <row r="24" spans="1:11" ht="15.75" thickBot="1" x14ac:dyDescent="0.3">
      <c r="A24" s="16" t="str">
        <f>'Задача 1'!A25</f>
        <v>64Г</v>
      </c>
      <c r="B24" s="3"/>
      <c r="C24" s="3"/>
      <c r="D24" s="3"/>
      <c r="E24" s="11"/>
      <c r="F24" s="6"/>
      <c r="G24" s="16" t="str">
        <f>'Задача 1'!G25</f>
        <v>159А</v>
      </c>
      <c r="H24" s="15"/>
      <c r="I24" s="15"/>
      <c r="J24" s="15"/>
      <c r="K24" s="15"/>
    </row>
    <row r="25" spans="1:11" ht="15.75" thickBot="1" x14ac:dyDescent="0.3">
      <c r="A25" s="16" t="str">
        <f>'Задача 1'!A26</f>
        <v>64Д</v>
      </c>
      <c r="B25" s="3"/>
      <c r="C25" s="3"/>
      <c r="D25" s="3"/>
      <c r="E25" s="11"/>
      <c r="F25" s="6"/>
      <c r="G25" s="22"/>
      <c r="H25" s="6"/>
      <c r="I25" s="6"/>
      <c r="J25" s="6"/>
      <c r="K25" s="6"/>
    </row>
    <row r="26" spans="1:11" ht="15.75" thickBot="1" x14ac:dyDescent="0.3">
      <c r="A26" s="16" t="str">
        <f>'Задача 1'!A27</f>
        <v>64Е</v>
      </c>
      <c r="B26" s="3"/>
      <c r="C26" s="3"/>
      <c r="D26" s="3"/>
      <c r="E26" s="11"/>
      <c r="F26" s="6"/>
      <c r="G26" s="22"/>
      <c r="H26" s="6"/>
      <c r="I26" s="6"/>
      <c r="J26" s="6"/>
      <c r="K26" s="6"/>
    </row>
    <row r="27" spans="1:11" ht="15.75" thickBot="1" x14ac:dyDescent="0.3">
      <c r="A27" s="16" t="str">
        <f>'Задача 1'!A28</f>
        <v>64И</v>
      </c>
      <c r="B27" s="3"/>
      <c r="C27" s="3"/>
      <c r="D27" s="3"/>
      <c r="E27" s="11"/>
      <c r="F27" s="6"/>
      <c r="G27" s="22"/>
      <c r="H27" s="6"/>
      <c r="I27" s="6"/>
      <c r="J27" s="6"/>
      <c r="K27" s="6"/>
    </row>
    <row r="28" spans="1:11" ht="15.75" thickBot="1" x14ac:dyDescent="0.3">
      <c r="A28" s="16" t="str">
        <f>'Задача 1'!A29</f>
        <v>64К</v>
      </c>
      <c r="B28" s="3"/>
      <c r="C28" s="3"/>
      <c r="D28" s="3"/>
      <c r="E28" s="11"/>
      <c r="F28" s="6"/>
      <c r="G28" s="22"/>
      <c r="H28" s="6"/>
      <c r="I28" s="6"/>
      <c r="J28" s="6"/>
      <c r="K28" s="6"/>
    </row>
    <row r="29" spans="1:11" ht="15.75" thickBot="1" x14ac:dyDescent="0.3">
      <c r="A29" s="16" t="str">
        <f>'Задача 1'!A30</f>
        <v>64Л</v>
      </c>
      <c r="B29" s="3"/>
      <c r="C29" s="3"/>
      <c r="D29" s="3"/>
      <c r="E29" s="11"/>
      <c r="F29" s="6"/>
      <c r="G29" s="22"/>
      <c r="H29" s="6"/>
      <c r="I29" s="6"/>
      <c r="J29" s="6"/>
      <c r="K29" s="6"/>
    </row>
    <row r="30" spans="1:11" ht="15.75" thickBot="1" x14ac:dyDescent="0.3">
      <c r="A30" s="16" t="str">
        <f>'Задача 1'!A31</f>
        <v>66А</v>
      </c>
      <c r="B30" s="3"/>
      <c r="C30" s="3"/>
      <c r="D30" s="3"/>
      <c r="E30" s="11"/>
      <c r="F30" s="6"/>
      <c r="G30" s="22"/>
      <c r="H30" s="6"/>
      <c r="I30" s="6"/>
      <c r="J30" s="6"/>
      <c r="K30" s="6"/>
    </row>
    <row r="31" spans="1:11" ht="15.75" thickBot="1" x14ac:dyDescent="0.3">
      <c r="A31" s="16" t="str">
        <f>'Задача 1'!A32</f>
        <v>74А</v>
      </c>
      <c r="B31" s="3"/>
      <c r="C31" s="3"/>
      <c r="D31" s="3"/>
      <c r="E31" s="11"/>
      <c r="F31" s="6"/>
      <c r="G31" s="22"/>
      <c r="H31" s="6"/>
      <c r="I31" s="6"/>
      <c r="J31" s="6"/>
      <c r="K31" s="6"/>
    </row>
    <row r="32" spans="1:11" ht="15.75" thickBot="1" x14ac:dyDescent="0.3">
      <c r="A32" s="16" t="str">
        <f>'Задача 1'!A33</f>
        <v>74Б</v>
      </c>
      <c r="B32" s="3"/>
      <c r="C32" s="3"/>
      <c r="D32" s="3"/>
      <c r="E32" s="11"/>
      <c r="F32" s="6"/>
      <c r="G32" s="22"/>
      <c r="H32" s="6"/>
      <c r="I32" s="6"/>
      <c r="J32" s="6"/>
      <c r="K32" s="6"/>
    </row>
    <row r="33" spans="1:11" ht="15.75" thickBot="1" x14ac:dyDescent="0.3">
      <c r="A33" s="16" t="str">
        <f>'Задача 1'!A34</f>
        <v>75А</v>
      </c>
      <c r="B33" s="3"/>
      <c r="C33" s="3"/>
      <c r="D33" s="3"/>
      <c r="E33" s="11"/>
      <c r="F33" s="6"/>
      <c r="G33" s="22"/>
      <c r="H33" s="6"/>
      <c r="I33" s="6"/>
      <c r="J33" s="6"/>
      <c r="K33" s="6"/>
    </row>
    <row r="34" spans="1:11" ht="15.75" thickBot="1" x14ac:dyDescent="0.3">
      <c r="A34" s="16" t="str">
        <f>'Задача 1'!A35</f>
        <v>81А</v>
      </c>
      <c r="B34" s="3"/>
      <c r="C34" s="3"/>
      <c r="D34" s="3"/>
      <c r="E34" s="11"/>
      <c r="F34" s="6"/>
      <c r="G34" s="22"/>
      <c r="H34" s="6"/>
      <c r="I34" s="6"/>
      <c r="J34" s="6"/>
      <c r="K34" s="6"/>
    </row>
    <row r="35" spans="1:11" x14ac:dyDescent="0.25">
      <c r="A35" s="18" t="str">
        <f>'Задача 1'!A36</f>
        <v>81Б</v>
      </c>
      <c r="B35" s="19"/>
      <c r="C35" s="19"/>
      <c r="D35" s="19"/>
      <c r="E35" s="20"/>
      <c r="F35" s="6"/>
      <c r="G35" s="22"/>
      <c r="H35" s="6"/>
      <c r="I35" s="6"/>
      <c r="J35" s="6"/>
      <c r="K35" s="6"/>
    </row>
    <row r="36" spans="1:11" x14ac:dyDescent="0.25">
      <c r="A36" s="16" t="str">
        <f>'Задача 1'!A37</f>
        <v>84А</v>
      </c>
      <c r="B36" s="15"/>
      <c r="C36" s="15"/>
      <c r="D36" s="15"/>
      <c r="E36" s="15"/>
      <c r="F36" s="6"/>
      <c r="G36" s="22"/>
      <c r="H36" s="6"/>
      <c r="I36" s="6"/>
      <c r="J36" s="6"/>
      <c r="K36" s="6"/>
    </row>
    <row r="37" spans="1:11" x14ac:dyDescent="0.25">
      <c r="A37" s="22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ht="15.75" x14ac:dyDescent="0.25">
      <c r="A38" s="21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5">
      <c r="F39" s="6"/>
      <c r="G39" s="6"/>
      <c r="H39" s="6"/>
      <c r="I39" s="6"/>
      <c r="J39" s="6"/>
      <c r="K39" s="6"/>
    </row>
    <row r="40" spans="1:11" x14ac:dyDescent="0.25">
      <c r="F40" s="6"/>
      <c r="G40" s="6"/>
      <c r="H40" s="6"/>
      <c r="I40" s="6"/>
      <c r="J40" s="6"/>
      <c r="K40" s="6"/>
    </row>
    <row r="41" spans="1:11" x14ac:dyDescent="0.25">
      <c r="F41" s="6"/>
      <c r="G41" s="6"/>
      <c r="H41" s="6"/>
      <c r="I41" s="6"/>
      <c r="J41" s="6"/>
      <c r="K41" s="6"/>
    </row>
    <row r="42" spans="1:11" x14ac:dyDescent="0.25">
      <c r="F42" s="6"/>
      <c r="G42" s="6"/>
      <c r="H42" s="6"/>
      <c r="I42" s="6"/>
      <c r="J42" s="6"/>
      <c r="K42" s="6"/>
    </row>
    <row r="43" spans="1:11" x14ac:dyDescent="0.25">
      <c r="F43" s="6"/>
      <c r="G43" s="6"/>
      <c r="H43" s="6"/>
      <c r="I43" s="6"/>
      <c r="J43" s="6"/>
      <c r="K43" s="6"/>
    </row>
    <row r="44" spans="1:11" x14ac:dyDescent="0.25">
      <c r="F44" s="6"/>
      <c r="G44" s="6"/>
      <c r="H44" s="6"/>
      <c r="I44" s="6"/>
      <c r="J44" s="6"/>
      <c r="K44" s="6"/>
    </row>
    <row r="45" spans="1:11" x14ac:dyDescent="0.25">
      <c r="F45" s="6"/>
      <c r="G45" s="6"/>
      <c r="H45" s="6"/>
      <c r="I45" s="6"/>
      <c r="J45" s="6"/>
      <c r="K45" s="6"/>
    </row>
  </sheetData>
  <mergeCells count="1">
    <mergeCell ref="D1:F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M19" sqref="M19"/>
    </sheetView>
  </sheetViews>
  <sheetFormatPr defaultRowHeight="15" x14ac:dyDescent="0.25"/>
  <cols>
    <col min="1" max="1" width="9.5703125" customWidth="1"/>
    <col min="2" max="2" width="6.5703125" customWidth="1"/>
    <col min="3" max="3" width="6.140625" customWidth="1"/>
    <col min="4" max="5" width="7" customWidth="1"/>
    <col min="7" max="7" width="12" customWidth="1"/>
    <col min="8" max="8" width="6.42578125" customWidth="1"/>
    <col min="9" max="9" width="6.28515625" customWidth="1"/>
    <col min="10" max="10" width="6" customWidth="1"/>
    <col min="11" max="11" width="6.7109375" customWidth="1"/>
  </cols>
  <sheetData>
    <row r="1" spans="1:11" x14ac:dyDescent="0.25">
      <c r="D1" s="65" t="s">
        <v>26</v>
      </c>
      <c r="E1" s="65"/>
      <c r="F1" s="65"/>
    </row>
    <row r="2" spans="1:11" ht="63.7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10" t="s">
        <v>4</v>
      </c>
      <c r="F2" s="4"/>
      <c r="G2" s="1" t="s">
        <v>0</v>
      </c>
      <c r="H2" s="2" t="s">
        <v>1</v>
      </c>
      <c r="I2" s="2" t="s">
        <v>2</v>
      </c>
      <c r="J2" s="2" t="s">
        <v>3</v>
      </c>
      <c r="K2" s="10" t="s">
        <v>4</v>
      </c>
    </row>
    <row r="3" spans="1:11" ht="30.75" customHeight="1" thickBot="1" x14ac:dyDescent="0.3">
      <c r="A3" s="16" t="str">
        <f>'Задача 1'!A4</f>
        <v>7А</v>
      </c>
      <c r="B3" s="3"/>
      <c r="C3" s="3"/>
      <c r="D3" s="3"/>
      <c r="E3" s="11"/>
      <c r="F3" s="6"/>
      <c r="G3" s="16" t="str">
        <f>'Задача 1'!G4</f>
        <v>84Б</v>
      </c>
      <c r="H3" s="12"/>
      <c r="I3" s="12"/>
      <c r="J3" s="12"/>
      <c r="K3" s="13"/>
    </row>
    <row r="4" spans="1:11" ht="15.75" thickBot="1" x14ac:dyDescent="0.3">
      <c r="A4" s="16" t="str">
        <f>'Задача 1'!A5</f>
        <v>17А</v>
      </c>
      <c r="B4" s="3"/>
      <c r="C4" s="3"/>
      <c r="D4" s="3"/>
      <c r="E4" s="11"/>
      <c r="F4" s="6"/>
      <c r="G4" s="16" t="str">
        <f>'Задача 1'!G5</f>
        <v>86А</v>
      </c>
      <c r="H4" s="3"/>
      <c r="I4" s="3"/>
      <c r="J4" s="3"/>
      <c r="K4" s="11"/>
    </row>
    <row r="5" spans="1:11" ht="15.75" thickBot="1" x14ac:dyDescent="0.3">
      <c r="A5" s="16" t="str">
        <f>'Задача 1'!A6</f>
        <v>17Б</v>
      </c>
      <c r="B5" s="3"/>
      <c r="C5" s="3"/>
      <c r="D5" s="3"/>
      <c r="E5" s="11"/>
      <c r="F5" s="6"/>
      <c r="G5" s="16" t="str">
        <f>'Задача 1'!G6</f>
        <v>86Б</v>
      </c>
      <c r="H5" s="3"/>
      <c r="I5" s="3"/>
      <c r="J5" s="3"/>
      <c r="K5" s="11"/>
    </row>
    <row r="6" spans="1:11" ht="15.75" thickBot="1" x14ac:dyDescent="0.3">
      <c r="A6" s="16" t="str">
        <f>'Задача 1'!A7</f>
        <v>19А</v>
      </c>
      <c r="B6" s="3"/>
      <c r="C6" s="3"/>
      <c r="D6" s="3"/>
      <c r="E6" s="11"/>
      <c r="F6" s="6"/>
      <c r="G6" s="16" t="str">
        <f>'Задача 1'!G7</f>
        <v>92А</v>
      </c>
      <c r="H6" s="3"/>
      <c r="I6" s="3"/>
      <c r="J6" s="3"/>
      <c r="K6" s="11"/>
    </row>
    <row r="7" spans="1:11" ht="16.5" thickBot="1" x14ac:dyDescent="0.3">
      <c r="A7" s="16" t="str">
        <f>'Задача 1'!A8</f>
        <v>21А</v>
      </c>
      <c r="B7" s="3"/>
      <c r="C7" s="3"/>
      <c r="D7" s="3"/>
      <c r="E7" s="11"/>
      <c r="F7" s="5"/>
      <c r="G7" s="16" t="str">
        <f>'Задача 1'!G8</f>
        <v>92Б</v>
      </c>
      <c r="H7" s="3"/>
      <c r="I7" s="3"/>
      <c r="J7" s="3"/>
      <c r="K7" s="11"/>
    </row>
    <row r="8" spans="1:11" ht="15.75" thickBot="1" x14ac:dyDescent="0.3">
      <c r="A8" s="16" t="str">
        <f>'Задача 1'!A9</f>
        <v>21Б</v>
      </c>
      <c r="B8" s="3"/>
      <c r="C8" s="3"/>
      <c r="D8" s="3"/>
      <c r="E8" s="11"/>
      <c r="F8" s="6"/>
      <c r="G8" s="16" t="str">
        <f>'Задача 1'!G9</f>
        <v>95А</v>
      </c>
      <c r="H8" s="3"/>
      <c r="I8" s="3"/>
      <c r="J8" s="3"/>
      <c r="K8" s="11"/>
    </row>
    <row r="9" spans="1:11" ht="15.75" thickBot="1" x14ac:dyDescent="0.3">
      <c r="A9" s="16" t="str">
        <f>'Задача 1'!A10</f>
        <v>24А</v>
      </c>
      <c r="B9" s="3"/>
      <c r="C9" s="3"/>
      <c r="D9" s="3"/>
      <c r="E9" s="11"/>
      <c r="F9" s="6"/>
      <c r="G9" s="16" t="str">
        <f>'Задача 1'!G10</f>
        <v>101А</v>
      </c>
      <c r="H9" s="3"/>
      <c r="I9" s="3"/>
      <c r="J9" s="3"/>
      <c r="K9" s="11"/>
    </row>
    <row r="10" spans="1:11" ht="15.75" thickBot="1" x14ac:dyDescent="0.3">
      <c r="A10" s="16" t="str">
        <f>'Задача 1'!A11</f>
        <v>25А</v>
      </c>
      <c r="B10" s="3"/>
      <c r="C10" s="3"/>
      <c r="D10" s="3"/>
      <c r="E10" s="11"/>
      <c r="F10" s="6"/>
      <c r="G10" s="16" t="str">
        <f>'Задача 1'!G11</f>
        <v>101Б</v>
      </c>
      <c r="H10" s="3"/>
      <c r="I10" s="3"/>
      <c r="J10" s="3"/>
      <c r="K10" s="11"/>
    </row>
    <row r="11" spans="1:11" ht="15.75" thickBot="1" x14ac:dyDescent="0.3">
      <c r="A11" s="16" t="str">
        <f>'Задача 1'!A12</f>
        <v>25Б</v>
      </c>
      <c r="B11" s="3"/>
      <c r="C11" s="3"/>
      <c r="D11" s="3"/>
      <c r="E11" s="11"/>
      <c r="F11" s="6"/>
      <c r="G11" s="16" t="str">
        <f>'Задача 1'!G12</f>
        <v>119А</v>
      </c>
      <c r="H11" s="3"/>
      <c r="I11" s="3"/>
      <c r="J11" s="3"/>
      <c r="K11" s="11"/>
    </row>
    <row r="12" spans="1:11" ht="15.75" thickBot="1" x14ac:dyDescent="0.3">
      <c r="A12" s="16" t="str">
        <f>'Задача 1'!A13</f>
        <v>26А</v>
      </c>
      <c r="B12" s="3"/>
      <c r="C12" s="3"/>
      <c r="D12" s="3"/>
      <c r="E12" s="11"/>
      <c r="F12" s="6"/>
      <c r="G12" s="16" t="str">
        <f>'Задача 1'!G13</f>
        <v>120А</v>
      </c>
      <c r="H12" s="3"/>
      <c r="I12" s="3"/>
      <c r="J12" s="3"/>
      <c r="K12" s="11"/>
    </row>
    <row r="13" spans="1:11" ht="15.75" thickBot="1" x14ac:dyDescent="0.3">
      <c r="A13" s="16" t="str">
        <f>'Задача 1'!A14</f>
        <v>26Б</v>
      </c>
      <c r="B13" s="3"/>
      <c r="C13" s="3"/>
      <c r="D13" s="3"/>
      <c r="E13" s="11"/>
      <c r="F13" s="6"/>
      <c r="G13" s="16" t="str">
        <f>'Задача 1'!G14</f>
        <v>120Б</v>
      </c>
      <c r="H13" s="3"/>
      <c r="I13" s="3"/>
      <c r="J13" s="3"/>
      <c r="K13" s="11"/>
    </row>
    <row r="14" spans="1:11" ht="15.75" thickBot="1" x14ac:dyDescent="0.3">
      <c r="A14" s="16" t="str">
        <f>'Задача 1'!A15</f>
        <v>53А</v>
      </c>
      <c r="B14" s="3"/>
      <c r="C14" s="3"/>
      <c r="D14" s="3"/>
      <c r="E14" s="11"/>
      <c r="F14" s="6"/>
      <c r="G14" s="16" t="str">
        <f>'Задача 1'!G15</f>
        <v>123А</v>
      </c>
      <c r="H14" s="3"/>
      <c r="I14" s="3"/>
      <c r="J14" s="3"/>
      <c r="K14" s="11"/>
    </row>
    <row r="15" spans="1:11" ht="15.75" thickBot="1" x14ac:dyDescent="0.3">
      <c r="A15" s="16" t="str">
        <f>'Задача 1'!A16</f>
        <v>56А</v>
      </c>
      <c r="B15" s="3"/>
      <c r="C15" s="3"/>
      <c r="D15" s="3"/>
      <c r="E15" s="11"/>
      <c r="F15" s="6"/>
      <c r="G15" s="16" t="str">
        <f>'Задача 1'!G16</f>
        <v>139А</v>
      </c>
      <c r="H15" s="3"/>
      <c r="I15" s="3"/>
      <c r="J15" s="3"/>
      <c r="K15" s="11"/>
    </row>
    <row r="16" spans="1:11" ht="15.75" thickBot="1" x14ac:dyDescent="0.3">
      <c r="A16" s="16" t="str">
        <f>'Задача 1'!A17</f>
        <v>56Б</v>
      </c>
      <c r="B16" s="3"/>
      <c r="C16" s="3"/>
      <c r="D16" s="3"/>
      <c r="E16" s="11"/>
      <c r="F16" s="6"/>
      <c r="G16" s="16" t="str">
        <f>'Задача 1'!G17</f>
        <v>139Б</v>
      </c>
      <c r="H16" s="3"/>
      <c r="I16" s="3"/>
      <c r="J16" s="3"/>
      <c r="K16" s="11"/>
    </row>
    <row r="17" spans="1:11" ht="15.75" thickBot="1" x14ac:dyDescent="0.3">
      <c r="A17" s="16" t="str">
        <f>'Задача 1'!A18</f>
        <v>61А</v>
      </c>
      <c r="B17" s="3"/>
      <c r="C17" s="3"/>
      <c r="D17" s="3"/>
      <c r="E17" s="11"/>
      <c r="F17" s="6"/>
      <c r="G17" s="16" t="str">
        <f>'Задача 1'!G18</f>
        <v>140А</v>
      </c>
      <c r="H17" s="3"/>
      <c r="I17" s="3"/>
      <c r="J17" s="3"/>
      <c r="K17" s="11"/>
    </row>
    <row r="18" spans="1:11" ht="15.75" thickBot="1" x14ac:dyDescent="0.3">
      <c r="A18" s="16" t="str">
        <f>'Задача 1'!A19</f>
        <v>61Б</v>
      </c>
      <c r="B18" s="3"/>
      <c r="C18" s="3"/>
      <c r="D18" s="3"/>
      <c r="E18" s="11"/>
      <c r="F18" s="6"/>
      <c r="G18" s="16" t="str">
        <f>'Задача 1'!G19</f>
        <v>140Б</v>
      </c>
      <c r="H18" s="3"/>
      <c r="I18" s="3"/>
      <c r="J18" s="3"/>
      <c r="K18" s="11"/>
    </row>
    <row r="19" spans="1:11" ht="15.75" thickBot="1" x14ac:dyDescent="0.3">
      <c r="A19" s="16" t="str">
        <f>'Задача 1'!A20</f>
        <v>62А</v>
      </c>
      <c r="B19" s="3"/>
      <c r="C19" s="3"/>
      <c r="D19" s="3"/>
      <c r="E19" s="11"/>
      <c r="F19" s="6"/>
      <c r="G19" s="16" t="str">
        <f>'Задача 1'!G20</f>
        <v>142А</v>
      </c>
      <c r="H19" s="3"/>
      <c r="I19" s="3"/>
      <c r="J19" s="3"/>
      <c r="K19" s="11"/>
    </row>
    <row r="20" spans="1:11" ht="15.75" thickBot="1" x14ac:dyDescent="0.3">
      <c r="A20" s="16" t="str">
        <f>'Задача 1'!A21</f>
        <v>62Б</v>
      </c>
      <c r="B20" s="3"/>
      <c r="C20" s="3"/>
      <c r="D20" s="3"/>
      <c r="E20" s="11"/>
      <c r="F20" s="6"/>
      <c r="G20" s="16" t="str">
        <f>'Задача 1'!G21</f>
        <v>142Б</v>
      </c>
      <c r="H20" s="3"/>
      <c r="I20" s="3"/>
      <c r="J20" s="3"/>
      <c r="K20" s="11"/>
    </row>
    <row r="21" spans="1:11" ht="15.75" thickBot="1" x14ac:dyDescent="0.3">
      <c r="A21" s="16" t="str">
        <f>'Задача 1'!A22</f>
        <v>64А</v>
      </c>
      <c r="B21" s="3"/>
      <c r="C21" s="3"/>
      <c r="D21" s="3"/>
      <c r="E21" s="11"/>
      <c r="F21" s="6"/>
      <c r="G21" s="16" t="str">
        <f>'Задача 1'!G22</f>
        <v>149А</v>
      </c>
      <c r="H21" s="3"/>
      <c r="I21" s="3"/>
      <c r="J21" s="3"/>
      <c r="K21" s="11"/>
    </row>
    <row r="22" spans="1:11" ht="15.75" thickBot="1" x14ac:dyDescent="0.3">
      <c r="A22" s="16" t="str">
        <f>'Задача 1'!A23</f>
        <v>64Б</v>
      </c>
      <c r="B22" s="3"/>
      <c r="C22" s="3"/>
      <c r="D22" s="3"/>
      <c r="E22" s="11"/>
      <c r="F22" s="6"/>
      <c r="G22" s="18" t="str">
        <f>'Задача 1'!G23</f>
        <v>149Б</v>
      </c>
      <c r="H22" s="19"/>
      <c r="I22" s="19"/>
      <c r="J22" s="19"/>
      <c r="K22" s="20"/>
    </row>
    <row r="23" spans="1:11" ht="15.75" thickBot="1" x14ac:dyDescent="0.3">
      <c r="A23" s="16" t="str">
        <f>'Задача 1'!A24</f>
        <v>64В</v>
      </c>
      <c r="B23" s="3"/>
      <c r="C23" s="3"/>
      <c r="D23" s="3"/>
      <c r="E23" s="11"/>
      <c r="F23" s="6"/>
      <c r="G23" s="16" t="str">
        <f>'Задача 1'!G24</f>
        <v>152А</v>
      </c>
      <c r="H23" s="15"/>
      <c r="I23" s="15"/>
      <c r="J23" s="15"/>
      <c r="K23" s="15"/>
    </row>
    <row r="24" spans="1:11" ht="15.75" thickBot="1" x14ac:dyDescent="0.3">
      <c r="A24" s="16" t="str">
        <f>'Задача 1'!A25</f>
        <v>64Г</v>
      </c>
      <c r="B24" s="3"/>
      <c r="C24" s="3"/>
      <c r="D24" s="3"/>
      <c r="E24" s="11"/>
      <c r="F24" s="6"/>
      <c r="G24" s="16" t="str">
        <f>'Задача 1'!G25</f>
        <v>159А</v>
      </c>
      <c r="H24" s="15"/>
      <c r="I24" s="15"/>
      <c r="J24" s="15"/>
      <c r="K24" s="15"/>
    </row>
    <row r="25" spans="1:11" ht="15.75" thickBot="1" x14ac:dyDescent="0.3">
      <c r="A25" s="16" t="str">
        <f>'Задача 1'!A26</f>
        <v>64Д</v>
      </c>
      <c r="B25" s="3"/>
      <c r="C25" s="3"/>
      <c r="D25" s="3"/>
      <c r="E25" s="11"/>
      <c r="F25" s="6"/>
      <c r="G25" s="22"/>
      <c r="H25" s="6"/>
      <c r="I25" s="6"/>
      <c r="J25" s="6"/>
      <c r="K25" s="6"/>
    </row>
    <row r="26" spans="1:11" ht="15.75" thickBot="1" x14ac:dyDescent="0.3">
      <c r="A26" s="16" t="str">
        <f>'Задача 1'!A27</f>
        <v>64Е</v>
      </c>
      <c r="B26" s="3"/>
      <c r="C26" s="3"/>
      <c r="D26" s="3"/>
      <c r="E26" s="11"/>
      <c r="F26" s="6"/>
      <c r="G26" s="22"/>
      <c r="H26" s="6"/>
      <c r="I26" s="6"/>
      <c r="J26" s="6"/>
      <c r="K26" s="6"/>
    </row>
    <row r="27" spans="1:11" ht="15.75" thickBot="1" x14ac:dyDescent="0.3">
      <c r="A27" s="16" t="str">
        <f>'Задача 1'!A28</f>
        <v>64И</v>
      </c>
      <c r="B27" s="3"/>
      <c r="C27" s="3"/>
      <c r="D27" s="3"/>
      <c r="E27" s="11"/>
      <c r="F27" s="6"/>
      <c r="G27" s="22"/>
      <c r="H27" s="6"/>
      <c r="I27" s="6"/>
      <c r="J27" s="6"/>
      <c r="K27" s="6"/>
    </row>
    <row r="28" spans="1:11" ht="15.75" thickBot="1" x14ac:dyDescent="0.3">
      <c r="A28" s="16" t="str">
        <f>'Задача 1'!A29</f>
        <v>64К</v>
      </c>
      <c r="B28" s="3"/>
      <c r="C28" s="3"/>
      <c r="D28" s="3"/>
      <c r="E28" s="11"/>
      <c r="F28" s="6"/>
      <c r="G28" s="22"/>
      <c r="H28" s="6"/>
      <c r="I28" s="6"/>
      <c r="J28" s="6"/>
      <c r="K28" s="6"/>
    </row>
    <row r="29" spans="1:11" ht="15.75" thickBot="1" x14ac:dyDescent="0.3">
      <c r="A29" s="16" t="str">
        <f>'Задача 1'!A30</f>
        <v>64Л</v>
      </c>
      <c r="B29" s="3"/>
      <c r="C29" s="3"/>
      <c r="D29" s="3"/>
      <c r="E29" s="11"/>
      <c r="F29" s="6"/>
      <c r="G29" s="22"/>
      <c r="H29" s="6"/>
      <c r="I29" s="6"/>
      <c r="J29" s="6"/>
      <c r="K29" s="6"/>
    </row>
    <row r="30" spans="1:11" ht="15.75" thickBot="1" x14ac:dyDescent="0.3">
      <c r="A30" s="16" t="str">
        <f>'Задача 1'!A31</f>
        <v>66А</v>
      </c>
      <c r="B30" s="3"/>
      <c r="C30" s="3"/>
      <c r="D30" s="3"/>
      <c r="E30" s="11"/>
      <c r="F30" s="6"/>
      <c r="G30" s="22"/>
      <c r="H30" s="6"/>
      <c r="I30" s="6"/>
      <c r="J30" s="6"/>
      <c r="K30" s="6"/>
    </row>
    <row r="31" spans="1:11" ht="15.75" thickBot="1" x14ac:dyDescent="0.3">
      <c r="A31" s="16" t="str">
        <f>'Задача 1'!A32</f>
        <v>74А</v>
      </c>
      <c r="B31" s="3"/>
      <c r="C31" s="3"/>
      <c r="D31" s="3"/>
      <c r="E31" s="11"/>
      <c r="F31" s="6"/>
      <c r="G31" s="22"/>
      <c r="H31" s="6"/>
      <c r="I31" s="6"/>
      <c r="J31" s="6"/>
      <c r="K31" s="6"/>
    </row>
    <row r="32" spans="1:11" ht="15.75" thickBot="1" x14ac:dyDescent="0.3">
      <c r="A32" s="16" t="str">
        <f>'Задача 1'!A33</f>
        <v>74Б</v>
      </c>
      <c r="B32" s="3"/>
      <c r="C32" s="3"/>
      <c r="D32" s="3"/>
      <c r="E32" s="11"/>
      <c r="F32" s="6"/>
      <c r="G32" s="22"/>
      <c r="H32" s="6"/>
      <c r="I32" s="6"/>
      <c r="J32" s="6"/>
      <c r="K32" s="6"/>
    </row>
    <row r="33" spans="1:11" ht="15.75" thickBot="1" x14ac:dyDescent="0.3">
      <c r="A33" s="16" t="str">
        <f>'Задача 1'!A34</f>
        <v>75А</v>
      </c>
      <c r="B33" s="3"/>
      <c r="C33" s="3"/>
      <c r="D33" s="3"/>
      <c r="E33" s="11"/>
      <c r="F33" s="6"/>
      <c r="G33" s="22"/>
      <c r="H33" s="6"/>
      <c r="I33" s="6"/>
      <c r="J33" s="6"/>
      <c r="K33" s="6"/>
    </row>
    <row r="34" spans="1:11" x14ac:dyDescent="0.25">
      <c r="A34" s="18" t="str">
        <f>'Задача 1'!A35</f>
        <v>81А</v>
      </c>
      <c r="B34" s="19"/>
      <c r="C34" s="19"/>
      <c r="D34" s="19"/>
      <c r="E34" s="20"/>
      <c r="F34" s="6"/>
      <c r="G34" s="22"/>
      <c r="H34" s="6"/>
      <c r="I34" s="6"/>
      <c r="J34" s="6"/>
      <c r="K34" s="6"/>
    </row>
    <row r="35" spans="1:11" x14ac:dyDescent="0.25">
      <c r="A35" s="16" t="str">
        <f>'Задача 1'!A36</f>
        <v>81Б</v>
      </c>
      <c r="B35" s="15"/>
      <c r="C35" s="15"/>
      <c r="D35" s="15"/>
      <c r="E35" s="15"/>
      <c r="F35" s="6"/>
      <c r="G35" s="22"/>
      <c r="H35" s="6"/>
      <c r="I35" s="6"/>
      <c r="J35" s="6"/>
      <c r="K35" s="6"/>
    </row>
    <row r="36" spans="1:11" x14ac:dyDescent="0.25">
      <c r="A36" s="16" t="str">
        <f>'Задача 1'!A37</f>
        <v>84А</v>
      </c>
      <c r="B36" s="15"/>
      <c r="C36" s="15"/>
      <c r="D36" s="15"/>
      <c r="E36" s="15"/>
      <c r="F36" s="6"/>
      <c r="G36" s="22"/>
      <c r="H36" s="6"/>
      <c r="I36" s="6"/>
      <c r="J36" s="6"/>
      <c r="K36" s="6"/>
    </row>
    <row r="37" spans="1:11" x14ac:dyDescent="0.25">
      <c r="A37" s="22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5">
      <c r="A38" s="22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5">
      <c r="G39" s="6"/>
    </row>
    <row r="40" spans="1:11" x14ac:dyDescent="0.25">
      <c r="G40" s="6"/>
    </row>
  </sheetData>
  <mergeCells count="1">
    <mergeCell ref="D1:F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tabSelected="1" topLeftCell="A16" workbookViewId="0">
      <selection activeCell="N91" sqref="N91"/>
    </sheetView>
  </sheetViews>
  <sheetFormatPr defaultRowHeight="15" x14ac:dyDescent="0.25"/>
  <cols>
    <col min="1" max="2" width="5.28515625" customWidth="1"/>
    <col min="3" max="18" width="5" customWidth="1"/>
    <col min="19" max="20" width="5.7109375" customWidth="1"/>
  </cols>
  <sheetData>
    <row r="1" spans="1:20" ht="23.25" customHeight="1" thickBot="1" x14ac:dyDescent="0.3">
      <c r="A1" s="74" t="s">
        <v>86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20" ht="46.5" customHeight="1" thickBot="1" x14ac:dyDescent="0.3">
      <c r="A2" s="75" t="s">
        <v>64</v>
      </c>
      <c r="B2" s="76" t="s">
        <v>65</v>
      </c>
      <c r="C2" s="77" t="s">
        <v>66</v>
      </c>
      <c r="D2" s="78"/>
      <c r="E2" s="78"/>
      <c r="F2" s="79"/>
      <c r="G2" s="77" t="s">
        <v>67</v>
      </c>
      <c r="H2" s="78"/>
      <c r="I2" s="78"/>
      <c r="J2" s="79"/>
      <c r="K2" s="77" t="s">
        <v>68</v>
      </c>
      <c r="L2" s="78"/>
      <c r="M2" s="78"/>
      <c r="N2" s="79"/>
      <c r="O2" s="77" t="s">
        <v>69</v>
      </c>
      <c r="P2" s="78"/>
      <c r="Q2" s="78"/>
      <c r="R2" s="79"/>
      <c r="S2" s="80" t="s">
        <v>70</v>
      </c>
      <c r="T2" s="82" t="s">
        <v>71</v>
      </c>
    </row>
    <row r="3" spans="1:20" ht="15.75" thickBot="1" x14ac:dyDescent="0.3">
      <c r="A3" s="75"/>
      <c r="B3" s="76"/>
      <c r="C3" s="54">
        <v>1</v>
      </c>
      <c r="D3" s="55">
        <v>2</v>
      </c>
      <c r="E3" s="55">
        <v>3</v>
      </c>
      <c r="F3" s="56" t="s">
        <v>72</v>
      </c>
      <c r="G3" s="54">
        <v>1</v>
      </c>
      <c r="H3" s="55">
        <v>2</v>
      </c>
      <c r="I3" s="55">
        <v>3</v>
      </c>
      <c r="J3" s="56" t="s">
        <v>72</v>
      </c>
      <c r="K3" s="54">
        <v>1</v>
      </c>
      <c r="L3" s="55">
        <v>2</v>
      </c>
      <c r="M3" s="55">
        <v>3</v>
      </c>
      <c r="N3" s="56" t="s">
        <v>72</v>
      </c>
      <c r="O3" s="54">
        <v>1</v>
      </c>
      <c r="P3" s="55">
        <v>2</v>
      </c>
      <c r="Q3" s="55">
        <v>3</v>
      </c>
      <c r="R3" s="56" t="s">
        <v>72</v>
      </c>
      <c r="S3" s="81"/>
      <c r="T3" s="83"/>
    </row>
    <row r="4" spans="1:20" ht="15" customHeight="1" x14ac:dyDescent="0.25">
      <c r="A4" s="37">
        <v>1</v>
      </c>
      <c r="B4" s="46" t="str">
        <f>'Задача 1'!A12</f>
        <v>25Б</v>
      </c>
      <c r="C4" s="51">
        <v>4</v>
      </c>
      <c r="D4" s="52">
        <v>3</v>
      </c>
      <c r="E4" s="52">
        <v>6</v>
      </c>
      <c r="F4" s="53">
        <f t="shared" ref="F4:F35" si="0">SUM(C4:E4)</f>
        <v>13</v>
      </c>
      <c r="G4" s="51">
        <v>4</v>
      </c>
      <c r="H4" s="52">
        <v>4</v>
      </c>
      <c r="I4" s="52">
        <v>8</v>
      </c>
      <c r="J4" s="53">
        <f t="shared" ref="J4:J35" si="1">SUM(G4:I4)</f>
        <v>16</v>
      </c>
      <c r="K4" s="51">
        <v>4</v>
      </c>
      <c r="L4" s="52">
        <v>6</v>
      </c>
      <c r="M4" s="52">
        <v>8</v>
      </c>
      <c r="N4" s="53">
        <f t="shared" ref="N4:N35" si="2">SUM(K4:M4)</f>
        <v>18</v>
      </c>
      <c r="O4" s="51">
        <v>6</v>
      </c>
      <c r="P4" s="52">
        <v>8</v>
      </c>
      <c r="Q4" s="52">
        <v>8</v>
      </c>
      <c r="R4" s="53">
        <f t="shared" ref="R4:R35" si="3">SUM(O4:Q4)</f>
        <v>22</v>
      </c>
      <c r="S4" s="47">
        <f t="shared" ref="S4:S35" si="4">SUM(F4,J4,N4,R4)</f>
        <v>69</v>
      </c>
      <c r="T4" s="57"/>
    </row>
    <row r="5" spans="1:20" ht="15" customHeight="1" x14ac:dyDescent="0.25">
      <c r="A5" s="37">
        <v>2</v>
      </c>
      <c r="B5" s="46" t="str">
        <f>'Задача 1'!A30</f>
        <v>64Л</v>
      </c>
      <c r="C5" s="47">
        <v>4</v>
      </c>
      <c r="D5" s="37">
        <v>4</v>
      </c>
      <c r="E5" s="37">
        <v>6</v>
      </c>
      <c r="F5" s="53">
        <f t="shared" si="0"/>
        <v>14</v>
      </c>
      <c r="G5" s="47">
        <v>4</v>
      </c>
      <c r="H5" s="37">
        <v>6</v>
      </c>
      <c r="I5" s="37">
        <v>8</v>
      </c>
      <c r="J5" s="53">
        <f t="shared" si="1"/>
        <v>18</v>
      </c>
      <c r="K5" s="47">
        <v>4</v>
      </c>
      <c r="L5" s="37">
        <v>6</v>
      </c>
      <c r="M5" s="37">
        <v>8</v>
      </c>
      <c r="N5" s="53">
        <f t="shared" si="2"/>
        <v>18</v>
      </c>
      <c r="O5" s="47">
        <v>5</v>
      </c>
      <c r="P5" s="37">
        <v>6</v>
      </c>
      <c r="Q5" s="37">
        <v>8</v>
      </c>
      <c r="R5" s="53">
        <f t="shared" si="3"/>
        <v>19</v>
      </c>
      <c r="S5" s="47">
        <f t="shared" si="4"/>
        <v>69</v>
      </c>
      <c r="T5" s="57"/>
    </row>
    <row r="6" spans="1:20" ht="15" customHeight="1" x14ac:dyDescent="0.25">
      <c r="A6" s="37">
        <v>3</v>
      </c>
      <c r="B6" s="46" t="str">
        <f>'Задача 1'!G18</f>
        <v>140А</v>
      </c>
      <c r="C6" s="47">
        <v>0</v>
      </c>
      <c r="D6" s="37">
        <v>4</v>
      </c>
      <c r="E6" s="37">
        <v>6</v>
      </c>
      <c r="F6" s="53">
        <f t="shared" si="0"/>
        <v>10</v>
      </c>
      <c r="G6" s="47">
        <v>4</v>
      </c>
      <c r="H6" s="37">
        <v>6</v>
      </c>
      <c r="I6" s="37">
        <v>6</v>
      </c>
      <c r="J6" s="53">
        <f t="shared" si="1"/>
        <v>16</v>
      </c>
      <c r="K6" s="47">
        <v>4</v>
      </c>
      <c r="L6" s="37">
        <v>4</v>
      </c>
      <c r="M6" s="37">
        <v>8</v>
      </c>
      <c r="N6" s="53">
        <f t="shared" si="2"/>
        <v>16</v>
      </c>
      <c r="O6" s="47">
        <v>6</v>
      </c>
      <c r="P6" s="37">
        <v>8</v>
      </c>
      <c r="Q6" s="37">
        <v>6</v>
      </c>
      <c r="R6" s="53">
        <f t="shared" si="3"/>
        <v>20</v>
      </c>
      <c r="S6" s="47">
        <f t="shared" si="4"/>
        <v>62</v>
      </c>
      <c r="T6" s="57"/>
    </row>
    <row r="7" spans="1:20" ht="15" customHeight="1" x14ac:dyDescent="0.25">
      <c r="A7" s="37">
        <v>4</v>
      </c>
      <c r="B7" s="46" t="str">
        <f>'Задача 1'!A11</f>
        <v>25А</v>
      </c>
      <c r="C7" s="47">
        <v>4</v>
      </c>
      <c r="D7" s="37">
        <v>1</v>
      </c>
      <c r="E7" s="37">
        <v>6</v>
      </c>
      <c r="F7" s="53">
        <f t="shared" si="0"/>
        <v>11</v>
      </c>
      <c r="G7" s="47">
        <v>4</v>
      </c>
      <c r="H7" s="37">
        <v>6</v>
      </c>
      <c r="I7" s="37">
        <v>8</v>
      </c>
      <c r="J7" s="53">
        <f t="shared" si="1"/>
        <v>18</v>
      </c>
      <c r="K7" s="47">
        <v>4</v>
      </c>
      <c r="L7" s="37">
        <v>6</v>
      </c>
      <c r="M7" s="37">
        <v>2</v>
      </c>
      <c r="N7" s="53">
        <f t="shared" si="2"/>
        <v>12</v>
      </c>
      <c r="O7" s="47">
        <v>6</v>
      </c>
      <c r="P7" s="37">
        <v>8</v>
      </c>
      <c r="Q7" s="37">
        <v>6</v>
      </c>
      <c r="R7" s="53">
        <f t="shared" si="3"/>
        <v>20</v>
      </c>
      <c r="S7" s="47">
        <f t="shared" si="4"/>
        <v>61</v>
      </c>
      <c r="T7" s="57"/>
    </row>
    <row r="8" spans="1:20" ht="15" customHeight="1" x14ac:dyDescent="0.25">
      <c r="A8" s="37">
        <v>5</v>
      </c>
      <c r="B8" s="46" t="str">
        <f>'Задача 1'!A24</f>
        <v>64В</v>
      </c>
      <c r="C8" s="47">
        <v>0</v>
      </c>
      <c r="D8" s="37">
        <v>4</v>
      </c>
      <c r="E8" s="37">
        <v>6</v>
      </c>
      <c r="F8" s="53">
        <f t="shared" si="0"/>
        <v>10</v>
      </c>
      <c r="G8" s="47">
        <v>4</v>
      </c>
      <c r="H8" s="37">
        <v>0</v>
      </c>
      <c r="I8" s="37">
        <v>8</v>
      </c>
      <c r="J8" s="53">
        <f t="shared" si="1"/>
        <v>12</v>
      </c>
      <c r="K8" s="47">
        <v>4</v>
      </c>
      <c r="L8" s="37">
        <v>6</v>
      </c>
      <c r="M8" s="37">
        <v>8</v>
      </c>
      <c r="N8" s="53">
        <f t="shared" si="2"/>
        <v>18</v>
      </c>
      <c r="O8" s="47">
        <v>6</v>
      </c>
      <c r="P8" s="37">
        <v>8</v>
      </c>
      <c r="Q8" s="37">
        <v>6</v>
      </c>
      <c r="R8" s="53">
        <f t="shared" si="3"/>
        <v>20</v>
      </c>
      <c r="S8" s="47">
        <f t="shared" si="4"/>
        <v>60</v>
      </c>
      <c r="T8" s="57"/>
    </row>
    <row r="9" spans="1:20" ht="15" customHeight="1" x14ac:dyDescent="0.25">
      <c r="A9" s="37">
        <v>6</v>
      </c>
      <c r="B9" s="46" t="str">
        <f>'Задача 1'!A34</f>
        <v>75А</v>
      </c>
      <c r="C9" s="47">
        <v>4</v>
      </c>
      <c r="D9" s="37">
        <v>4</v>
      </c>
      <c r="E9" s="37">
        <v>6</v>
      </c>
      <c r="F9" s="53">
        <f t="shared" si="0"/>
        <v>14</v>
      </c>
      <c r="G9" s="47">
        <v>4</v>
      </c>
      <c r="H9" s="37">
        <v>6</v>
      </c>
      <c r="I9" s="37">
        <v>7</v>
      </c>
      <c r="J9" s="53">
        <f t="shared" si="1"/>
        <v>17</v>
      </c>
      <c r="K9" s="47">
        <v>4</v>
      </c>
      <c r="L9" s="37">
        <v>6</v>
      </c>
      <c r="M9" s="37">
        <v>8</v>
      </c>
      <c r="N9" s="53">
        <f t="shared" si="2"/>
        <v>18</v>
      </c>
      <c r="O9" s="47">
        <v>6</v>
      </c>
      <c r="P9" s="37">
        <v>4</v>
      </c>
      <c r="Q9" s="37">
        <v>0</v>
      </c>
      <c r="R9" s="53">
        <f t="shared" si="3"/>
        <v>10</v>
      </c>
      <c r="S9" s="47">
        <f t="shared" si="4"/>
        <v>59</v>
      </c>
      <c r="T9" s="57"/>
    </row>
    <row r="10" spans="1:20" ht="15" customHeight="1" x14ac:dyDescent="0.25">
      <c r="A10" s="37">
        <v>7</v>
      </c>
      <c r="B10" s="46" t="str">
        <f>'Задача 1'!A27</f>
        <v>64Е</v>
      </c>
      <c r="C10" s="47">
        <v>0</v>
      </c>
      <c r="D10" s="37">
        <v>4</v>
      </c>
      <c r="E10" s="37">
        <v>6</v>
      </c>
      <c r="F10" s="53">
        <f t="shared" si="0"/>
        <v>10</v>
      </c>
      <c r="G10" s="47">
        <v>4</v>
      </c>
      <c r="H10" s="37">
        <v>6</v>
      </c>
      <c r="I10" s="37">
        <v>4</v>
      </c>
      <c r="J10" s="53">
        <f t="shared" si="1"/>
        <v>14</v>
      </c>
      <c r="K10" s="47">
        <v>4</v>
      </c>
      <c r="L10" s="37">
        <v>6</v>
      </c>
      <c r="M10" s="37">
        <v>8</v>
      </c>
      <c r="N10" s="53">
        <f t="shared" si="2"/>
        <v>18</v>
      </c>
      <c r="O10" s="47">
        <v>6</v>
      </c>
      <c r="P10" s="37">
        <v>8</v>
      </c>
      <c r="Q10" s="37">
        <v>2</v>
      </c>
      <c r="R10" s="53">
        <f t="shared" si="3"/>
        <v>16</v>
      </c>
      <c r="S10" s="47">
        <f t="shared" si="4"/>
        <v>58</v>
      </c>
      <c r="T10" s="57"/>
    </row>
    <row r="11" spans="1:20" ht="15" customHeight="1" x14ac:dyDescent="0.25">
      <c r="A11" s="37">
        <v>8</v>
      </c>
      <c r="B11" s="46" t="str">
        <f>'Задача 1'!A16</f>
        <v>56А</v>
      </c>
      <c r="C11" s="47">
        <v>4</v>
      </c>
      <c r="D11" s="37">
        <v>3</v>
      </c>
      <c r="E11" s="37">
        <v>6</v>
      </c>
      <c r="F11" s="53">
        <f t="shared" si="0"/>
        <v>13</v>
      </c>
      <c r="G11" s="47">
        <v>0</v>
      </c>
      <c r="H11" s="37">
        <v>6</v>
      </c>
      <c r="I11" s="37">
        <v>0</v>
      </c>
      <c r="J11" s="53">
        <f t="shared" si="1"/>
        <v>6</v>
      </c>
      <c r="K11" s="47">
        <v>4</v>
      </c>
      <c r="L11" s="37">
        <v>6</v>
      </c>
      <c r="M11" s="37">
        <v>8</v>
      </c>
      <c r="N11" s="53">
        <f t="shared" si="2"/>
        <v>18</v>
      </c>
      <c r="O11" s="47">
        <v>6</v>
      </c>
      <c r="P11" s="37">
        <v>4</v>
      </c>
      <c r="Q11" s="37">
        <v>10</v>
      </c>
      <c r="R11" s="53">
        <f t="shared" si="3"/>
        <v>20</v>
      </c>
      <c r="S11" s="47">
        <f t="shared" si="4"/>
        <v>57</v>
      </c>
      <c r="T11" s="57"/>
    </row>
    <row r="12" spans="1:20" ht="15" customHeight="1" x14ac:dyDescent="0.25">
      <c r="A12" s="37">
        <v>9</v>
      </c>
      <c r="B12" s="46" t="str">
        <f>'Задача 1'!A37</f>
        <v>84А</v>
      </c>
      <c r="C12" s="47">
        <v>4</v>
      </c>
      <c r="D12" s="37">
        <v>3</v>
      </c>
      <c r="E12" s="37">
        <v>6</v>
      </c>
      <c r="F12" s="53">
        <f t="shared" si="0"/>
        <v>13</v>
      </c>
      <c r="G12" s="47">
        <v>4</v>
      </c>
      <c r="H12" s="37">
        <v>6</v>
      </c>
      <c r="I12" s="37">
        <v>8</v>
      </c>
      <c r="J12" s="53">
        <f t="shared" si="1"/>
        <v>18</v>
      </c>
      <c r="K12" s="47">
        <v>4</v>
      </c>
      <c r="L12" s="37">
        <v>6</v>
      </c>
      <c r="M12" s="37">
        <v>8</v>
      </c>
      <c r="N12" s="53">
        <f t="shared" si="2"/>
        <v>18</v>
      </c>
      <c r="O12" s="47">
        <v>0</v>
      </c>
      <c r="P12" s="37">
        <v>8</v>
      </c>
      <c r="Q12" s="37">
        <v>0</v>
      </c>
      <c r="R12" s="53">
        <f t="shared" si="3"/>
        <v>8</v>
      </c>
      <c r="S12" s="47">
        <f t="shared" si="4"/>
        <v>57</v>
      </c>
      <c r="T12" s="57"/>
    </row>
    <row r="13" spans="1:20" ht="15" customHeight="1" x14ac:dyDescent="0.25">
      <c r="A13" s="37">
        <v>10</v>
      </c>
      <c r="B13" s="46" t="str">
        <f>'Задача 1'!A35</f>
        <v>81А</v>
      </c>
      <c r="C13" s="47">
        <v>0</v>
      </c>
      <c r="D13" s="37">
        <v>3</v>
      </c>
      <c r="E13" s="37">
        <v>6</v>
      </c>
      <c r="F13" s="53">
        <f t="shared" si="0"/>
        <v>9</v>
      </c>
      <c r="G13" s="47">
        <v>4</v>
      </c>
      <c r="H13" s="37">
        <v>0</v>
      </c>
      <c r="I13" s="37">
        <v>7</v>
      </c>
      <c r="J13" s="53">
        <f t="shared" si="1"/>
        <v>11</v>
      </c>
      <c r="K13" s="47">
        <v>4</v>
      </c>
      <c r="L13" s="37">
        <v>6</v>
      </c>
      <c r="M13" s="37">
        <v>8</v>
      </c>
      <c r="N13" s="53">
        <f t="shared" si="2"/>
        <v>18</v>
      </c>
      <c r="O13" s="47">
        <v>6</v>
      </c>
      <c r="P13" s="37">
        <v>2</v>
      </c>
      <c r="Q13" s="37">
        <v>8</v>
      </c>
      <c r="R13" s="53">
        <f t="shared" si="3"/>
        <v>16</v>
      </c>
      <c r="S13" s="47">
        <f t="shared" si="4"/>
        <v>54</v>
      </c>
      <c r="T13" s="57"/>
    </row>
    <row r="14" spans="1:20" ht="15" customHeight="1" x14ac:dyDescent="0.25">
      <c r="A14" s="37">
        <v>11</v>
      </c>
      <c r="B14" s="46" t="str">
        <f>'Задача 1'!G19</f>
        <v>140Б</v>
      </c>
      <c r="C14" s="47">
        <v>0</v>
      </c>
      <c r="D14" s="37">
        <v>4</v>
      </c>
      <c r="E14" s="37">
        <v>6</v>
      </c>
      <c r="F14" s="53">
        <f t="shared" si="0"/>
        <v>10</v>
      </c>
      <c r="G14" s="47">
        <v>4</v>
      </c>
      <c r="H14" s="37">
        <v>4</v>
      </c>
      <c r="I14" s="37">
        <v>8</v>
      </c>
      <c r="J14" s="53">
        <f t="shared" si="1"/>
        <v>16</v>
      </c>
      <c r="K14" s="47">
        <v>4</v>
      </c>
      <c r="L14" s="37">
        <v>6</v>
      </c>
      <c r="M14" s="37">
        <v>8</v>
      </c>
      <c r="N14" s="53">
        <f t="shared" si="2"/>
        <v>18</v>
      </c>
      <c r="O14" s="47">
        <v>6</v>
      </c>
      <c r="P14" s="37">
        <v>2</v>
      </c>
      <c r="Q14" s="37">
        <v>2</v>
      </c>
      <c r="R14" s="53">
        <f t="shared" si="3"/>
        <v>10</v>
      </c>
      <c r="S14" s="47">
        <f t="shared" si="4"/>
        <v>54</v>
      </c>
      <c r="T14" s="57"/>
    </row>
    <row r="15" spans="1:20" ht="15" customHeight="1" x14ac:dyDescent="0.25">
      <c r="A15" s="37">
        <v>12</v>
      </c>
      <c r="B15" s="46" t="str">
        <f>'Задача 1'!G13</f>
        <v>120А</v>
      </c>
      <c r="C15" s="47">
        <v>0</v>
      </c>
      <c r="D15" s="37">
        <v>3</v>
      </c>
      <c r="E15" s="37">
        <v>6</v>
      </c>
      <c r="F15" s="53">
        <f t="shared" si="0"/>
        <v>9</v>
      </c>
      <c r="G15" s="47">
        <v>4</v>
      </c>
      <c r="H15" s="37">
        <v>0</v>
      </c>
      <c r="I15" s="37">
        <v>8</v>
      </c>
      <c r="J15" s="53">
        <f t="shared" si="1"/>
        <v>12</v>
      </c>
      <c r="K15" s="47">
        <v>4</v>
      </c>
      <c r="L15" s="37">
        <v>6</v>
      </c>
      <c r="M15" s="37">
        <v>8</v>
      </c>
      <c r="N15" s="53">
        <f t="shared" si="2"/>
        <v>18</v>
      </c>
      <c r="O15" s="47">
        <v>6</v>
      </c>
      <c r="P15" s="37">
        <v>2</v>
      </c>
      <c r="Q15" s="37">
        <v>6</v>
      </c>
      <c r="R15" s="53">
        <f t="shared" si="3"/>
        <v>14</v>
      </c>
      <c r="S15" s="47">
        <f t="shared" si="4"/>
        <v>53</v>
      </c>
      <c r="T15" s="57"/>
    </row>
    <row r="16" spans="1:20" ht="15" customHeight="1" x14ac:dyDescent="0.25">
      <c r="A16" s="37">
        <v>13</v>
      </c>
      <c r="B16" s="46" t="str">
        <f>'Задача 1'!A5</f>
        <v>17А</v>
      </c>
      <c r="C16" s="47">
        <v>0</v>
      </c>
      <c r="D16" s="37">
        <v>3</v>
      </c>
      <c r="E16" s="37">
        <v>6</v>
      </c>
      <c r="F16" s="53">
        <f t="shared" si="0"/>
        <v>9</v>
      </c>
      <c r="G16" s="47">
        <v>4</v>
      </c>
      <c r="H16" s="37">
        <v>6</v>
      </c>
      <c r="I16" s="37">
        <v>6</v>
      </c>
      <c r="J16" s="53">
        <f t="shared" si="1"/>
        <v>16</v>
      </c>
      <c r="K16" s="47">
        <v>4</v>
      </c>
      <c r="L16" s="37">
        <v>0</v>
      </c>
      <c r="M16" s="37">
        <v>8</v>
      </c>
      <c r="N16" s="53">
        <f t="shared" si="2"/>
        <v>12</v>
      </c>
      <c r="O16" s="47">
        <v>6</v>
      </c>
      <c r="P16" s="37">
        <v>8</v>
      </c>
      <c r="Q16" s="37">
        <v>0</v>
      </c>
      <c r="R16" s="53">
        <f t="shared" si="3"/>
        <v>14</v>
      </c>
      <c r="S16" s="47">
        <f t="shared" si="4"/>
        <v>51</v>
      </c>
      <c r="T16" s="57"/>
    </row>
    <row r="17" spans="1:20" ht="15" customHeight="1" x14ac:dyDescent="0.25">
      <c r="A17" s="37">
        <v>14</v>
      </c>
      <c r="B17" s="46" t="str">
        <f>'Задача 1'!A18</f>
        <v>61А</v>
      </c>
      <c r="C17" s="47">
        <v>0</v>
      </c>
      <c r="D17" s="37">
        <v>4</v>
      </c>
      <c r="E17" s="37">
        <v>6</v>
      </c>
      <c r="F17" s="53">
        <f t="shared" si="0"/>
        <v>10</v>
      </c>
      <c r="G17" s="47">
        <v>4</v>
      </c>
      <c r="H17" s="37">
        <v>0</v>
      </c>
      <c r="I17" s="37">
        <v>0</v>
      </c>
      <c r="J17" s="53">
        <f t="shared" si="1"/>
        <v>4</v>
      </c>
      <c r="K17" s="47">
        <v>4</v>
      </c>
      <c r="L17" s="37">
        <v>6</v>
      </c>
      <c r="M17" s="37">
        <v>8</v>
      </c>
      <c r="N17" s="53">
        <f t="shared" si="2"/>
        <v>18</v>
      </c>
      <c r="O17" s="47">
        <v>6</v>
      </c>
      <c r="P17" s="37">
        <v>4</v>
      </c>
      <c r="Q17" s="37">
        <v>8</v>
      </c>
      <c r="R17" s="53">
        <f t="shared" si="3"/>
        <v>18</v>
      </c>
      <c r="S17" s="47">
        <f t="shared" si="4"/>
        <v>50</v>
      </c>
      <c r="T17" s="57"/>
    </row>
    <row r="18" spans="1:20" ht="15" customHeight="1" x14ac:dyDescent="0.25">
      <c r="A18" s="37">
        <v>15</v>
      </c>
      <c r="B18" s="46" t="str">
        <f>'Задача 1'!A20</f>
        <v>62А</v>
      </c>
      <c r="C18" s="47">
        <v>0</v>
      </c>
      <c r="D18" s="37">
        <v>3</v>
      </c>
      <c r="E18" s="37">
        <v>6</v>
      </c>
      <c r="F18" s="53">
        <f t="shared" si="0"/>
        <v>9</v>
      </c>
      <c r="G18" s="47">
        <v>4</v>
      </c>
      <c r="H18" s="37">
        <v>0</v>
      </c>
      <c r="I18" s="37">
        <v>8</v>
      </c>
      <c r="J18" s="53">
        <f t="shared" si="1"/>
        <v>12</v>
      </c>
      <c r="K18" s="47">
        <v>4</v>
      </c>
      <c r="L18" s="37">
        <v>6</v>
      </c>
      <c r="M18" s="37">
        <v>8</v>
      </c>
      <c r="N18" s="53">
        <f t="shared" si="2"/>
        <v>18</v>
      </c>
      <c r="O18" s="47">
        <v>6</v>
      </c>
      <c r="P18" s="37">
        <v>4</v>
      </c>
      <c r="Q18" s="37">
        <v>0</v>
      </c>
      <c r="R18" s="53">
        <f t="shared" si="3"/>
        <v>10</v>
      </c>
      <c r="S18" s="47">
        <f t="shared" si="4"/>
        <v>49</v>
      </c>
      <c r="T18" s="57"/>
    </row>
    <row r="19" spans="1:20" ht="15" customHeight="1" x14ac:dyDescent="0.25">
      <c r="A19" s="37">
        <v>16</v>
      </c>
      <c r="B19" s="46" t="str">
        <f>'Задача 1'!A21</f>
        <v>62Б</v>
      </c>
      <c r="C19" s="47">
        <v>0</v>
      </c>
      <c r="D19" s="37">
        <v>1</v>
      </c>
      <c r="E19" s="37">
        <v>6</v>
      </c>
      <c r="F19" s="53">
        <f t="shared" si="0"/>
        <v>7</v>
      </c>
      <c r="G19" s="47">
        <v>4</v>
      </c>
      <c r="H19" s="37">
        <v>0</v>
      </c>
      <c r="I19" s="37">
        <v>6</v>
      </c>
      <c r="J19" s="53">
        <f t="shared" si="1"/>
        <v>10</v>
      </c>
      <c r="K19" s="47">
        <v>4</v>
      </c>
      <c r="L19" s="37">
        <v>6</v>
      </c>
      <c r="M19" s="37">
        <v>8</v>
      </c>
      <c r="N19" s="53">
        <f t="shared" si="2"/>
        <v>18</v>
      </c>
      <c r="O19" s="47">
        <v>6</v>
      </c>
      <c r="P19" s="37">
        <v>4</v>
      </c>
      <c r="Q19" s="37">
        <v>2</v>
      </c>
      <c r="R19" s="53">
        <f t="shared" si="3"/>
        <v>12</v>
      </c>
      <c r="S19" s="47">
        <f t="shared" si="4"/>
        <v>47</v>
      </c>
      <c r="T19" s="57"/>
    </row>
    <row r="20" spans="1:20" ht="15" customHeight="1" x14ac:dyDescent="0.25">
      <c r="A20" s="37">
        <v>17</v>
      </c>
      <c r="B20" s="46" t="str">
        <f>'Задача 1'!G22</f>
        <v>149А</v>
      </c>
      <c r="C20" s="47">
        <v>0</v>
      </c>
      <c r="D20" s="37">
        <v>3</v>
      </c>
      <c r="E20" s="37">
        <v>6</v>
      </c>
      <c r="F20" s="53">
        <f t="shared" si="0"/>
        <v>9</v>
      </c>
      <c r="G20" s="47">
        <v>4</v>
      </c>
      <c r="H20" s="37">
        <v>0</v>
      </c>
      <c r="I20" s="37">
        <v>8</v>
      </c>
      <c r="J20" s="53">
        <f t="shared" si="1"/>
        <v>12</v>
      </c>
      <c r="K20" s="47">
        <v>4</v>
      </c>
      <c r="L20" s="37">
        <v>6</v>
      </c>
      <c r="M20" s="37">
        <v>8</v>
      </c>
      <c r="N20" s="53">
        <f t="shared" si="2"/>
        <v>18</v>
      </c>
      <c r="O20" s="47">
        <v>4</v>
      </c>
      <c r="P20" s="37">
        <v>2</v>
      </c>
      <c r="Q20" s="37">
        <v>2</v>
      </c>
      <c r="R20" s="53">
        <f t="shared" si="3"/>
        <v>8</v>
      </c>
      <c r="S20" s="47">
        <f t="shared" si="4"/>
        <v>47</v>
      </c>
      <c r="T20" s="57"/>
    </row>
    <row r="21" spans="1:20" ht="15" customHeight="1" x14ac:dyDescent="0.25">
      <c r="A21" s="37">
        <v>18</v>
      </c>
      <c r="B21" s="46" t="str">
        <f>'Задача 1'!A32</f>
        <v>74А</v>
      </c>
      <c r="C21" s="47">
        <v>0</v>
      </c>
      <c r="D21" s="37">
        <v>3</v>
      </c>
      <c r="E21" s="37">
        <v>6</v>
      </c>
      <c r="F21" s="53">
        <f t="shared" si="0"/>
        <v>9</v>
      </c>
      <c r="G21" s="47">
        <v>4</v>
      </c>
      <c r="H21" s="37">
        <v>1</v>
      </c>
      <c r="I21" s="37">
        <v>6</v>
      </c>
      <c r="J21" s="53">
        <f t="shared" si="1"/>
        <v>11</v>
      </c>
      <c r="K21" s="47">
        <v>4</v>
      </c>
      <c r="L21" s="37">
        <v>6</v>
      </c>
      <c r="M21" s="37">
        <v>0</v>
      </c>
      <c r="N21" s="53">
        <f t="shared" si="2"/>
        <v>10</v>
      </c>
      <c r="O21" s="47">
        <v>6</v>
      </c>
      <c r="P21" s="37">
        <v>4</v>
      </c>
      <c r="Q21" s="37">
        <v>6</v>
      </c>
      <c r="R21" s="53">
        <f t="shared" si="3"/>
        <v>16</v>
      </c>
      <c r="S21" s="47">
        <f t="shared" si="4"/>
        <v>46</v>
      </c>
      <c r="T21" s="57"/>
    </row>
    <row r="22" spans="1:20" ht="15" customHeight="1" x14ac:dyDescent="0.25">
      <c r="A22" s="37">
        <v>19</v>
      </c>
      <c r="B22" s="46" t="str">
        <f>'Задача 1'!A10</f>
        <v>24А</v>
      </c>
      <c r="C22" s="47">
        <v>0</v>
      </c>
      <c r="D22" s="37">
        <v>3</v>
      </c>
      <c r="E22" s="37">
        <v>6</v>
      </c>
      <c r="F22" s="53">
        <f t="shared" si="0"/>
        <v>9</v>
      </c>
      <c r="G22" s="47">
        <v>4</v>
      </c>
      <c r="H22" s="37">
        <v>4</v>
      </c>
      <c r="I22" s="37">
        <v>4</v>
      </c>
      <c r="J22" s="53">
        <f t="shared" si="1"/>
        <v>12</v>
      </c>
      <c r="K22" s="47">
        <v>4</v>
      </c>
      <c r="L22" s="37">
        <v>6</v>
      </c>
      <c r="M22" s="37">
        <v>8</v>
      </c>
      <c r="N22" s="53">
        <f t="shared" si="2"/>
        <v>18</v>
      </c>
      <c r="O22" s="47">
        <v>0</v>
      </c>
      <c r="P22" s="37">
        <v>4</v>
      </c>
      <c r="Q22" s="37">
        <v>2</v>
      </c>
      <c r="R22" s="53">
        <f t="shared" si="3"/>
        <v>6</v>
      </c>
      <c r="S22" s="47">
        <f t="shared" si="4"/>
        <v>45</v>
      </c>
      <c r="T22" s="57"/>
    </row>
    <row r="23" spans="1:20" ht="15" customHeight="1" x14ac:dyDescent="0.25">
      <c r="A23" s="37">
        <v>20</v>
      </c>
      <c r="B23" s="46" t="str">
        <f>'Задача 1'!G21</f>
        <v>142Б</v>
      </c>
      <c r="C23" s="47">
        <v>4</v>
      </c>
      <c r="D23" s="37">
        <v>3</v>
      </c>
      <c r="E23" s="37">
        <v>6</v>
      </c>
      <c r="F23" s="53">
        <f t="shared" si="0"/>
        <v>13</v>
      </c>
      <c r="G23" s="47">
        <v>0</v>
      </c>
      <c r="H23" s="37">
        <v>0</v>
      </c>
      <c r="I23" s="37">
        <v>8</v>
      </c>
      <c r="J23" s="53">
        <f t="shared" si="1"/>
        <v>8</v>
      </c>
      <c r="K23" s="47">
        <v>4</v>
      </c>
      <c r="L23" s="37">
        <v>6</v>
      </c>
      <c r="M23" s="37">
        <v>8</v>
      </c>
      <c r="N23" s="53">
        <f t="shared" si="2"/>
        <v>18</v>
      </c>
      <c r="O23" s="47">
        <v>6</v>
      </c>
      <c r="P23" s="37">
        <v>0</v>
      </c>
      <c r="Q23" s="37">
        <v>0</v>
      </c>
      <c r="R23" s="53">
        <f t="shared" si="3"/>
        <v>6</v>
      </c>
      <c r="S23" s="47">
        <f t="shared" si="4"/>
        <v>45</v>
      </c>
      <c r="T23" s="57"/>
    </row>
    <row r="24" spans="1:20" ht="15" customHeight="1" x14ac:dyDescent="0.25">
      <c r="A24" s="37">
        <v>21</v>
      </c>
      <c r="B24" s="46" t="str">
        <f>'Задача 1'!A4</f>
        <v>7А</v>
      </c>
      <c r="C24" s="47">
        <v>0</v>
      </c>
      <c r="D24" s="37">
        <v>4</v>
      </c>
      <c r="E24" s="37">
        <v>6</v>
      </c>
      <c r="F24" s="53">
        <f t="shared" si="0"/>
        <v>10</v>
      </c>
      <c r="G24" s="47">
        <v>3</v>
      </c>
      <c r="H24" s="37">
        <v>0</v>
      </c>
      <c r="I24" s="37">
        <v>0</v>
      </c>
      <c r="J24" s="53">
        <f t="shared" si="1"/>
        <v>3</v>
      </c>
      <c r="K24" s="47">
        <v>4</v>
      </c>
      <c r="L24" s="37">
        <v>6</v>
      </c>
      <c r="M24" s="37">
        <v>8</v>
      </c>
      <c r="N24" s="53">
        <f t="shared" si="2"/>
        <v>18</v>
      </c>
      <c r="O24" s="47">
        <v>4</v>
      </c>
      <c r="P24" s="37">
        <v>2</v>
      </c>
      <c r="Q24" s="37">
        <v>6</v>
      </c>
      <c r="R24" s="53">
        <f t="shared" si="3"/>
        <v>12</v>
      </c>
      <c r="S24" s="47">
        <f t="shared" si="4"/>
        <v>43</v>
      </c>
      <c r="T24" s="57"/>
    </row>
    <row r="25" spans="1:20" ht="15" customHeight="1" x14ac:dyDescent="0.25">
      <c r="A25" s="37">
        <v>22</v>
      </c>
      <c r="B25" s="46" t="str">
        <f>'Задача 1'!G15</f>
        <v>123А</v>
      </c>
      <c r="C25" s="47">
        <v>0</v>
      </c>
      <c r="D25" s="37">
        <v>1</v>
      </c>
      <c r="E25" s="37">
        <v>6</v>
      </c>
      <c r="F25" s="53">
        <f t="shared" si="0"/>
        <v>7</v>
      </c>
      <c r="G25" s="47">
        <v>4</v>
      </c>
      <c r="H25" s="37">
        <v>0</v>
      </c>
      <c r="I25" s="37">
        <v>8</v>
      </c>
      <c r="J25" s="53">
        <f t="shared" si="1"/>
        <v>12</v>
      </c>
      <c r="K25" s="47">
        <v>4</v>
      </c>
      <c r="L25" s="37">
        <v>4</v>
      </c>
      <c r="M25" s="37">
        <v>0</v>
      </c>
      <c r="N25" s="53">
        <f t="shared" si="2"/>
        <v>8</v>
      </c>
      <c r="O25" s="47">
        <v>6</v>
      </c>
      <c r="P25" s="37">
        <v>4</v>
      </c>
      <c r="Q25" s="37">
        <v>6</v>
      </c>
      <c r="R25" s="53">
        <f t="shared" si="3"/>
        <v>16</v>
      </c>
      <c r="S25" s="47">
        <f t="shared" si="4"/>
        <v>43</v>
      </c>
      <c r="T25" s="57"/>
    </row>
    <row r="26" spans="1:20" ht="15" customHeight="1" x14ac:dyDescent="0.25">
      <c r="A26" s="37">
        <v>23</v>
      </c>
      <c r="B26" s="46" t="str">
        <f>'Задача 1'!A13</f>
        <v>26А</v>
      </c>
      <c r="C26" s="47">
        <v>0</v>
      </c>
      <c r="D26" s="37">
        <v>3</v>
      </c>
      <c r="E26" s="37">
        <v>6</v>
      </c>
      <c r="F26" s="53">
        <f t="shared" si="0"/>
        <v>9</v>
      </c>
      <c r="G26" s="47">
        <v>4</v>
      </c>
      <c r="H26" s="37">
        <v>1</v>
      </c>
      <c r="I26" s="37">
        <v>0</v>
      </c>
      <c r="J26" s="53">
        <f t="shared" si="1"/>
        <v>5</v>
      </c>
      <c r="K26" s="47">
        <v>4</v>
      </c>
      <c r="L26" s="37">
        <v>6</v>
      </c>
      <c r="M26" s="37">
        <v>8</v>
      </c>
      <c r="N26" s="53">
        <f t="shared" si="2"/>
        <v>18</v>
      </c>
      <c r="O26" s="47">
        <v>6</v>
      </c>
      <c r="P26" s="37">
        <v>2</v>
      </c>
      <c r="Q26" s="37">
        <v>2</v>
      </c>
      <c r="R26" s="53">
        <f t="shared" si="3"/>
        <v>10</v>
      </c>
      <c r="S26" s="47">
        <f t="shared" si="4"/>
        <v>42</v>
      </c>
      <c r="T26" s="57"/>
    </row>
    <row r="27" spans="1:20" ht="15" customHeight="1" x14ac:dyDescent="0.25">
      <c r="A27" s="37">
        <v>24</v>
      </c>
      <c r="B27" s="46" t="str">
        <f>'Задача 1'!A31</f>
        <v>66А</v>
      </c>
      <c r="C27" s="47">
        <v>0</v>
      </c>
      <c r="D27" s="37">
        <v>3</v>
      </c>
      <c r="E27" s="37">
        <v>6</v>
      </c>
      <c r="F27" s="53">
        <f t="shared" si="0"/>
        <v>9</v>
      </c>
      <c r="G27" s="47">
        <v>4</v>
      </c>
      <c r="H27" s="37">
        <v>6</v>
      </c>
      <c r="I27" s="37">
        <v>4</v>
      </c>
      <c r="J27" s="53">
        <f t="shared" si="1"/>
        <v>14</v>
      </c>
      <c r="K27" s="47">
        <v>4</v>
      </c>
      <c r="L27" s="37">
        <v>5</v>
      </c>
      <c r="M27" s="37">
        <v>0</v>
      </c>
      <c r="N27" s="53">
        <f t="shared" si="2"/>
        <v>9</v>
      </c>
      <c r="O27" s="47">
        <v>6</v>
      </c>
      <c r="P27" s="37">
        <v>4</v>
      </c>
      <c r="Q27" s="37">
        <v>0</v>
      </c>
      <c r="R27" s="53">
        <f t="shared" si="3"/>
        <v>10</v>
      </c>
      <c r="S27" s="47">
        <f t="shared" si="4"/>
        <v>42</v>
      </c>
      <c r="T27" s="57"/>
    </row>
    <row r="28" spans="1:20" ht="15" customHeight="1" x14ac:dyDescent="0.25">
      <c r="A28" s="37">
        <v>25</v>
      </c>
      <c r="B28" s="46" t="str">
        <f>'Задача 1'!G7</f>
        <v>92А</v>
      </c>
      <c r="C28" s="47">
        <v>0</v>
      </c>
      <c r="D28" s="37">
        <v>4</v>
      </c>
      <c r="E28" s="37">
        <v>6</v>
      </c>
      <c r="F28" s="53">
        <f t="shared" si="0"/>
        <v>10</v>
      </c>
      <c r="G28" s="47">
        <v>4</v>
      </c>
      <c r="H28" s="37">
        <v>4</v>
      </c>
      <c r="I28" s="37">
        <v>0</v>
      </c>
      <c r="J28" s="53">
        <f t="shared" si="1"/>
        <v>8</v>
      </c>
      <c r="K28" s="47">
        <v>4</v>
      </c>
      <c r="L28" s="37">
        <v>0</v>
      </c>
      <c r="M28" s="37">
        <v>8</v>
      </c>
      <c r="N28" s="53">
        <f t="shared" si="2"/>
        <v>12</v>
      </c>
      <c r="O28" s="47">
        <v>6</v>
      </c>
      <c r="P28" s="37">
        <v>4</v>
      </c>
      <c r="Q28" s="37">
        <v>2</v>
      </c>
      <c r="R28" s="53">
        <f t="shared" si="3"/>
        <v>12</v>
      </c>
      <c r="S28" s="47">
        <f t="shared" si="4"/>
        <v>42</v>
      </c>
      <c r="T28" s="57"/>
    </row>
    <row r="29" spans="1:20" ht="15" customHeight="1" x14ac:dyDescent="0.25">
      <c r="A29" s="37">
        <v>26</v>
      </c>
      <c r="B29" s="46" t="str">
        <f>'Задача 1'!G17</f>
        <v>139Б</v>
      </c>
      <c r="C29" s="47">
        <v>0</v>
      </c>
      <c r="D29" s="37">
        <v>3</v>
      </c>
      <c r="E29" s="37">
        <v>6</v>
      </c>
      <c r="F29" s="53">
        <f t="shared" si="0"/>
        <v>9</v>
      </c>
      <c r="G29" s="47">
        <v>4</v>
      </c>
      <c r="H29" s="37">
        <v>2</v>
      </c>
      <c r="I29" s="37">
        <v>2</v>
      </c>
      <c r="J29" s="53">
        <f t="shared" si="1"/>
        <v>8</v>
      </c>
      <c r="K29" s="47">
        <v>4</v>
      </c>
      <c r="L29" s="37">
        <v>6</v>
      </c>
      <c r="M29" s="37">
        <v>8</v>
      </c>
      <c r="N29" s="53">
        <f t="shared" si="2"/>
        <v>18</v>
      </c>
      <c r="O29" s="47">
        <v>5</v>
      </c>
      <c r="P29" s="37">
        <v>0</v>
      </c>
      <c r="Q29" s="37">
        <v>2</v>
      </c>
      <c r="R29" s="53">
        <f t="shared" si="3"/>
        <v>7</v>
      </c>
      <c r="S29" s="47">
        <f t="shared" si="4"/>
        <v>42</v>
      </c>
      <c r="T29" s="57"/>
    </row>
    <row r="30" spans="1:20" ht="15" customHeight="1" x14ac:dyDescent="0.25">
      <c r="A30" s="37">
        <v>27</v>
      </c>
      <c r="B30" s="46" t="str">
        <f>'Задача 1'!A7</f>
        <v>19А</v>
      </c>
      <c r="C30" s="47">
        <v>0</v>
      </c>
      <c r="D30" s="37">
        <v>3</v>
      </c>
      <c r="E30" s="37">
        <v>6</v>
      </c>
      <c r="F30" s="53">
        <f t="shared" si="0"/>
        <v>9</v>
      </c>
      <c r="G30" s="47">
        <v>4</v>
      </c>
      <c r="H30" s="37">
        <v>4</v>
      </c>
      <c r="I30" s="37">
        <v>6</v>
      </c>
      <c r="J30" s="53">
        <f t="shared" si="1"/>
        <v>14</v>
      </c>
      <c r="K30" s="47">
        <v>4</v>
      </c>
      <c r="L30" s="37">
        <v>6</v>
      </c>
      <c r="M30" s="37">
        <v>0</v>
      </c>
      <c r="N30" s="53">
        <f t="shared" si="2"/>
        <v>10</v>
      </c>
      <c r="O30" s="47">
        <v>6</v>
      </c>
      <c r="P30" s="37">
        <v>0</v>
      </c>
      <c r="Q30" s="37">
        <v>2</v>
      </c>
      <c r="R30" s="53">
        <f t="shared" si="3"/>
        <v>8</v>
      </c>
      <c r="S30" s="47">
        <f t="shared" si="4"/>
        <v>41</v>
      </c>
      <c r="T30" s="57"/>
    </row>
    <row r="31" spans="1:20" ht="15" customHeight="1" x14ac:dyDescent="0.25">
      <c r="A31" s="37">
        <v>28</v>
      </c>
      <c r="B31" s="46" t="str">
        <f>'Задача 1'!G4</f>
        <v>84Б</v>
      </c>
      <c r="C31" s="47">
        <v>0</v>
      </c>
      <c r="D31" s="37">
        <v>4</v>
      </c>
      <c r="E31" s="37">
        <v>6</v>
      </c>
      <c r="F31" s="53">
        <f t="shared" si="0"/>
        <v>10</v>
      </c>
      <c r="G31" s="47">
        <v>4</v>
      </c>
      <c r="H31" s="37">
        <v>0</v>
      </c>
      <c r="I31" s="37">
        <v>2</v>
      </c>
      <c r="J31" s="53">
        <f t="shared" si="1"/>
        <v>6</v>
      </c>
      <c r="K31" s="47">
        <v>4</v>
      </c>
      <c r="L31" s="37">
        <v>6</v>
      </c>
      <c r="M31" s="37">
        <v>8</v>
      </c>
      <c r="N31" s="53">
        <f t="shared" si="2"/>
        <v>18</v>
      </c>
      <c r="O31" s="47">
        <v>5</v>
      </c>
      <c r="P31" s="37">
        <v>2</v>
      </c>
      <c r="Q31" s="37">
        <v>0</v>
      </c>
      <c r="R31" s="53">
        <f t="shared" si="3"/>
        <v>7</v>
      </c>
      <c r="S31" s="47">
        <f t="shared" si="4"/>
        <v>41</v>
      </c>
      <c r="T31" s="57"/>
    </row>
    <row r="32" spans="1:20" ht="15" customHeight="1" x14ac:dyDescent="0.25">
      <c r="A32" s="37">
        <v>29</v>
      </c>
      <c r="B32" s="46" t="str">
        <f>'Задача 1'!G25</f>
        <v>159А</v>
      </c>
      <c r="C32" s="47">
        <v>0</v>
      </c>
      <c r="D32" s="37">
        <v>1</v>
      </c>
      <c r="E32" s="37">
        <v>6</v>
      </c>
      <c r="F32" s="53">
        <f t="shared" si="0"/>
        <v>7</v>
      </c>
      <c r="G32" s="47">
        <v>0</v>
      </c>
      <c r="H32" s="37">
        <v>4</v>
      </c>
      <c r="I32" s="37">
        <v>7</v>
      </c>
      <c r="J32" s="53">
        <f t="shared" si="1"/>
        <v>11</v>
      </c>
      <c r="K32" s="47">
        <v>4</v>
      </c>
      <c r="L32" s="37">
        <v>0</v>
      </c>
      <c r="M32" s="37">
        <v>8</v>
      </c>
      <c r="N32" s="53">
        <f t="shared" si="2"/>
        <v>12</v>
      </c>
      <c r="O32" s="47">
        <v>6</v>
      </c>
      <c r="P32" s="37">
        <v>2</v>
      </c>
      <c r="Q32" s="37">
        <v>2</v>
      </c>
      <c r="R32" s="53">
        <f t="shared" si="3"/>
        <v>10</v>
      </c>
      <c r="S32" s="47">
        <f t="shared" si="4"/>
        <v>40</v>
      </c>
      <c r="T32" s="57"/>
    </row>
    <row r="33" spans="1:20" ht="15" customHeight="1" x14ac:dyDescent="0.25">
      <c r="A33" s="37">
        <v>30</v>
      </c>
      <c r="B33" s="46" t="str">
        <f>'Задача 1'!A19</f>
        <v>61Б</v>
      </c>
      <c r="C33" s="47">
        <v>0</v>
      </c>
      <c r="D33" s="37">
        <v>3</v>
      </c>
      <c r="E33" s="37">
        <v>6</v>
      </c>
      <c r="F33" s="53">
        <f t="shared" si="0"/>
        <v>9</v>
      </c>
      <c r="G33" s="47">
        <v>4</v>
      </c>
      <c r="H33" s="37">
        <v>0</v>
      </c>
      <c r="I33" s="37">
        <v>2</v>
      </c>
      <c r="J33" s="53">
        <f t="shared" si="1"/>
        <v>6</v>
      </c>
      <c r="K33" s="47">
        <v>4</v>
      </c>
      <c r="L33" s="37">
        <v>0</v>
      </c>
      <c r="M33" s="37">
        <v>8</v>
      </c>
      <c r="N33" s="53">
        <f t="shared" si="2"/>
        <v>12</v>
      </c>
      <c r="O33" s="47">
        <v>6</v>
      </c>
      <c r="P33" s="37">
        <v>6</v>
      </c>
      <c r="Q33" s="37">
        <v>0</v>
      </c>
      <c r="R33" s="53">
        <f t="shared" si="3"/>
        <v>12</v>
      </c>
      <c r="S33" s="47">
        <f t="shared" si="4"/>
        <v>39</v>
      </c>
      <c r="T33" s="57"/>
    </row>
    <row r="34" spans="1:20" ht="15" customHeight="1" x14ac:dyDescent="0.25">
      <c r="A34" s="37">
        <v>31</v>
      </c>
      <c r="B34" s="46" t="str">
        <f>'Задача 1'!G8</f>
        <v>92Б</v>
      </c>
      <c r="C34" s="47">
        <v>0</v>
      </c>
      <c r="D34" s="60">
        <v>3</v>
      </c>
      <c r="E34" s="37">
        <v>6</v>
      </c>
      <c r="F34" s="53">
        <f t="shared" si="0"/>
        <v>9</v>
      </c>
      <c r="G34" s="47">
        <v>4</v>
      </c>
      <c r="H34" s="37">
        <v>0</v>
      </c>
      <c r="I34" s="37">
        <v>2</v>
      </c>
      <c r="J34" s="53">
        <f t="shared" si="1"/>
        <v>6</v>
      </c>
      <c r="K34" s="47">
        <v>4</v>
      </c>
      <c r="L34" s="37">
        <v>0</v>
      </c>
      <c r="M34" s="37">
        <v>8</v>
      </c>
      <c r="N34" s="53">
        <f t="shared" si="2"/>
        <v>12</v>
      </c>
      <c r="O34" s="47">
        <v>6</v>
      </c>
      <c r="P34" s="37">
        <v>4</v>
      </c>
      <c r="Q34" s="37">
        <v>2</v>
      </c>
      <c r="R34" s="53">
        <f t="shared" si="3"/>
        <v>12</v>
      </c>
      <c r="S34" s="47">
        <f t="shared" si="4"/>
        <v>39</v>
      </c>
      <c r="T34" s="57"/>
    </row>
    <row r="35" spans="1:20" ht="15" customHeight="1" x14ac:dyDescent="0.25">
      <c r="A35" s="37">
        <v>32</v>
      </c>
      <c r="B35" s="46" t="str">
        <f>'Задача 1'!G9</f>
        <v>95А</v>
      </c>
      <c r="C35" s="47">
        <v>0</v>
      </c>
      <c r="D35" s="37">
        <v>0</v>
      </c>
      <c r="E35" s="37">
        <v>6</v>
      </c>
      <c r="F35" s="53">
        <f t="shared" si="0"/>
        <v>6</v>
      </c>
      <c r="G35" s="47">
        <v>4</v>
      </c>
      <c r="H35" s="37">
        <v>0</v>
      </c>
      <c r="I35" s="37">
        <v>0</v>
      </c>
      <c r="J35" s="53">
        <f t="shared" si="1"/>
        <v>4</v>
      </c>
      <c r="K35" s="47">
        <v>4</v>
      </c>
      <c r="L35" s="37">
        <v>6</v>
      </c>
      <c r="M35" s="37">
        <v>8</v>
      </c>
      <c r="N35" s="53">
        <f t="shared" si="2"/>
        <v>18</v>
      </c>
      <c r="O35" s="47">
        <v>6</v>
      </c>
      <c r="P35" s="37">
        <v>2</v>
      </c>
      <c r="Q35" s="37">
        <v>2</v>
      </c>
      <c r="R35" s="53">
        <f t="shared" si="3"/>
        <v>10</v>
      </c>
      <c r="S35" s="47">
        <f t="shared" si="4"/>
        <v>38</v>
      </c>
      <c r="T35" s="57"/>
    </row>
    <row r="36" spans="1:20" ht="15" customHeight="1" x14ac:dyDescent="0.25">
      <c r="A36" s="37">
        <v>33</v>
      </c>
      <c r="B36" s="46" t="str">
        <f>'Задача 1'!A22</f>
        <v>64А</v>
      </c>
      <c r="C36" s="47">
        <v>4</v>
      </c>
      <c r="D36" s="37">
        <v>3</v>
      </c>
      <c r="E36" s="37">
        <v>6</v>
      </c>
      <c r="F36" s="53">
        <f t="shared" ref="F36:F67" si="5">SUM(C36:E36)</f>
        <v>13</v>
      </c>
      <c r="G36" s="47">
        <v>4</v>
      </c>
      <c r="H36" s="37">
        <v>6</v>
      </c>
      <c r="I36" s="37">
        <v>0</v>
      </c>
      <c r="J36" s="53">
        <f t="shared" ref="J36:J67" si="6">SUM(G36:I36)</f>
        <v>10</v>
      </c>
      <c r="K36" s="47">
        <v>4</v>
      </c>
      <c r="L36" s="37">
        <v>0</v>
      </c>
      <c r="M36" s="37">
        <v>0</v>
      </c>
      <c r="N36" s="53">
        <f t="shared" ref="N36:N67" si="7">SUM(K36:M36)</f>
        <v>4</v>
      </c>
      <c r="O36" s="47">
        <v>6</v>
      </c>
      <c r="P36" s="37">
        <v>2</v>
      </c>
      <c r="Q36" s="37">
        <v>0</v>
      </c>
      <c r="R36" s="53">
        <f t="shared" ref="R36:R67" si="8">SUM(O36:Q36)</f>
        <v>8</v>
      </c>
      <c r="S36" s="47">
        <f t="shared" ref="S36:S67" si="9">SUM(F36,J36,N36,R36)</f>
        <v>35</v>
      </c>
      <c r="T36" s="57"/>
    </row>
    <row r="37" spans="1:20" ht="15" customHeight="1" x14ac:dyDescent="0.25">
      <c r="A37" s="37">
        <v>34</v>
      </c>
      <c r="B37" s="46" t="str">
        <f>'Задача 1'!G16</f>
        <v>139А</v>
      </c>
      <c r="C37" s="47">
        <v>0</v>
      </c>
      <c r="D37" s="37">
        <v>0</v>
      </c>
      <c r="E37" s="37">
        <v>6</v>
      </c>
      <c r="F37" s="53">
        <f t="shared" si="5"/>
        <v>6</v>
      </c>
      <c r="G37" s="47">
        <v>0</v>
      </c>
      <c r="H37" s="60">
        <v>0</v>
      </c>
      <c r="I37" s="37">
        <v>2</v>
      </c>
      <c r="J37" s="53">
        <f t="shared" si="6"/>
        <v>2</v>
      </c>
      <c r="K37" s="47">
        <v>4</v>
      </c>
      <c r="L37" s="37">
        <v>6</v>
      </c>
      <c r="M37" s="37">
        <v>8</v>
      </c>
      <c r="N37" s="53">
        <f t="shared" si="7"/>
        <v>18</v>
      </c>
      <c r="O37" s="47">
        <v>5</v>
      </c>
      <c r="P37" s="37">
        <v>2</v>
      </c>
      <c r="Q37" s="37">
        <v>2</v>
      </c>
      <c r="R37" s="53">
        <f t="shared" si="8"/>
        <v>9</v>
      </c>
      <c r="S37" s="47">
        <f t="shared" si="9"/>
        <v>35</v>
      </c>
      <c r="T37" s="57"/>
    </row>
    <row r="38" spans="1:20" ht="15" customHeight="1" x14ac:dyDescent="0.25">
      <c r="A38" s="37">
        <v>35</v>
      </c>
      <c r="B38" s="46" t="str">
        <f>'Задача 1'!A29</f>
        <v>64К</v>
      </c>
      <c r="C38" s="47">
        <v>0</v>
      </c>
      <c r="D38" s="37">
        <v>3</v>
      </c>
      <c r="E38" s="37">
        <v>0</v>
      </c>
      <c r="F38" s="53">
        <f t="shared" si="5"/>
        <v>3</v>
      </c>
      <c r="G38" s="47">
        <v>4</v>
      </c>
      <c r="H38" s="37">
        <v>0</v>
      </c>
      <c r="I38" s="37">
        <v>0</v>
      </c>
      <c r="J38" s="53">
        <f t="shared" si="6"/>
        <v>4</v>
      </c>
      <c r="K38" s="47">
        <v>4</v>
      </c>
      <c r="L38" s="37">
        <v>6</v>
      </c>
      <c r="M38" s="37">
        <v>8</v>
      </c>
      <c r="N38" s="53">
        <f t="shared" si="7"/>
        <v>18</v>
      </c>
      <c r="O38" s="47">
        <v>6</v>
      </c>
      <c r="P38" s="37">
        <v>2</v>
      </c>
      <c r="Q38" s="37">
        <v>0</v>
      </c>
      <c r="R38" s="53">
        <f t="shared" si="8"/>
        <v>8</v>
      </c>
      <c r="S38" s="47">
        <f t="shared" si="9"/>
        <v>33</v>
      </c>
      <c r="T38" s="57"/>
    </row>
    <row r="39" spans="1:20" ht="15" customHeight="1" x14ac:dyDescent="0.25">
      <c r="A39" s="37">
        <v>36</v>
      </c>
      <c r="B39" s="46" t="str">
        <f>'Задача 1'!G10</f>
        <v>101А</v>
      </c>
      <c r="C39" s="47">
        <v>0</v>
      </c>
      <c r="D39" s="37">
        <v>3</v>
      </c>
      <c r="E39" s="37">
        <v>0</v>
      </c>
      <c r="F39" s="53">
        <f t="shared" si="5"/>
        <v>3</v>
      </c>
      <c r="G39" s="47">
        <v>0</v>
      </c>
      <c r="H39" s="37">
        <v>0</v>
      </c>
      <c r="I39" s="37">
        <v>2</v>
      </c>
      <c r="J39" s="53">
        <f t="shared" si="6"/>
        <v>2</v>
      </c>
      <c r="K39" s="47">
        <v>4</v>
      </c>
      <c r="L39" s="37">
        <v>6</v>
      </c>
      <c r="M39" s="37">
        <v>8</v>
      </c>
      <c r="N39" s="53">
        <f t="shared" si="7"/>
        <v>18</v>
      </c>
      <c r="O39" s="47">
        <v>6</v>
      </c>
      <c r="P39" s="37">
        <v>2</v>
      </c>
      <c r="Q39" s="37">
        <v>2</v>
      </c>
      <c r="R39" s="53">
        <f t="shared" si="8"/>
        <v>10</v>
      </c>
      <c r="S39" s="47">
        <f t="shared" si="9"/>
        <v>33</v>
      </c>
      <c r="T39" s="57"/>
    </row>
    <row r="40" spans="1:20" ht="15" customHeight="1" x14ac:dyDescent="0.25">
      <c r="A40" s="37">
        <v>37</v>
      </c>
      <c r="B40" s="46" t="str">
        <f>'Задача 1'!A23</f>
        <v>64Б</v>
      </c>
      <c r="C40" s="47">
        <v>0</v>
      </c>
      <c r="D40" s="37">
        <v>3</v>
      </c>
      <c r="E40" s="37">
        <v>6</v>
      </c>
      <c r="F40" s="53">
        <f t="shared" si="5"/>
        <v>9</v>
      </c>
      <c r="G40" s="47">
        <v>3</v>
      </c>
      <c r="H40" s="37">
        <v>0</v>
      </c>
      <c r="I40" s="37">
        <v>2</v>
      </c>
      <c r="J40" s="53">
        <f t="shared" si="6"/>
        <v>5</v>
      </c>
      <c r="K40" s="47">
        <v>0</v>
      </c>
      <c r="L40" s="37">
        <v>0</v>
      </c>
      <c r="M40" s="37">
        <v>8</v>
      </c>
      <c r="N40" s="53">
        <f t="shared" si="7"/>
        <v>8</v>
      </c>
      <c r="O40" s="47">
        <v>6</v>
      </c>
      <c r="P40" s="37">
        <v>2</v>
      </c>
      <c r="Q40" s="37">
        <v>2</v>
      </c>
      <c r="R40" s="53">
        <f t="shared" si="8"/>
        <v>10</v>
      </c>
      <c r="S40" s="47">
        <f t="shared" si="9"/>
        <v>32</v>
      </c>
      <c r="T40" s="57"/>
    </row>
    <row r="41" spans="1:20" ht="15" customHeight="1" x14ac:dyDescent="0.25">
      <c r="A41" s="37">
        <v>38</v>
      </c>
      <c r="B41" s="46" t="str">
        <f>'Задача 1'!A14</f>
        <v>26Б</v>
      </c>
      <c r="C41" s="47">
        <v>0</v>
      </c>
      <c r="D41" s="37">
        <v>3</v>
      </c>
      <c r="E41" s="37">
        <v>6</v>
      </c>
      <c r="F41" s="53">
        <f t="shared" si="5"/>
        <v>9</v>
      </c>
      <c r="G41" s="47">
        <v>4</v>
      </c>
      <c r="H41" s="37">
        <v>1</v>
      </c>
      <c r="I41" s="37">
        <v>0</v>
      </c>
      <c r="J41" s="53">
        <f t="shared" si="6"/>
        <v>5</v>
      </c>
      <c r="K41" s="47">
        <v>4</v>
      </c>
      <c r="L41" s="37">
        <v>0</v>
      </c>
      <c r="M41" s="37">
        <v>0</v>
      </c>
      <c r="N41" s="53">
        <f t="shared" si="7"/>
        <v>4</v>
      </c>
      <c r="O41" s="47">
        <v>6</v>
      </c>
      <c r="P41" s="37">
        <v>4</v>
      </c>
      <c r="Q41" s="37">
        <v>2</v>
      </c>
      <c r="R41" s="53">
        <f t="shared" si="8"/>
        <v>12</v>
      </c>
      <c r="S41" s="47">
        <f t="shared" si="9"/>
        <v>30</v>
      </c>
      <c r="T41" s="57"/>
    </row>
    <row r="42" spans="1:20" ht="15" customHeight="1" x14ac:dyDescent="0.25">
      <c r="A42" s="37">
        <v>39</v>
      </c>
      <c r="B42" s="46" t="str">
        <f>'Задача 1'!G12</f>
        <v>119А</v>
      </c>
      <c r="C42" s="47">
        <v>0</v>
      </c>
      <c r="D42" s="37">
        <v>1</v>
      </c>
      <c r="E42" s="37">
        <v>6</v>
      </c>
      <c r="F42" s="53">
        <f t="shared" si="5"/>
        <v>7</v>
      </c>
      <c r="G42" s="47">
        <v>0</v>
      </c>
      <c r="H42" s="37">
        <v>1</v>
      </c>
      <c r="I42" s="37">
        <v>0</v>
      </c>
      <c r="J42" s="53">
        <f t="shared" si="6"/>
        <v>1</v>
      </c>
      <c r="K42" s="47">
        <v>4</v>
      </c>
      <c r="L42" s="37">
        <v>0</v>
      </c>
      <c r="M42" s="37">
        <v>8</v>
      </c>
      <c r="N42" s="53">
        <f t="shared" si="7"/>
        <v>12</v>
      </c>
      <c r="O42" s="47">
        <v>6</v>
      </c>
      <c r="P42" s="37">
        <v>4</v>
      </c>
      <c r="Q42" s="37">
        <v>0</v>
      </c>
      <c r="R42" s="53">
        <f t="shared" si="8"/>
        <v>10</v>
      </c>
      <c r="S42" s="47">
        <f t="shared" si="9"/>
        <v>30</v>
      </c>
      <c r="T42" s="57"/>
    </row>
    <row r="43" spans="1:20" ht="15" customHeight="1" x14ac:dyDescent="0.25">
      <c r="A43" s="37">
        <v>40</v>
      </c>
      <c r="B43" s="46" t="str">
        <f>'Задача 1'!A17</f>
        <v>56Б</v>
      </c>
      <c r="C43" s="47">
        <v>0</v>
      </c>
      <c r="D43" s="37">
        <v>0</v>
      </c>
      <c r="E43" s="37">
        <v>6</v>
      </c>
      <c r="F43" s="53">
        <f t="shared" si="5"/>
        <v>6</v>
      </c>
      <c r="G43" s="47">
        <v>4</v>
      </c>
      <c r="H43" s="37">
        <v>0</v>
      </c>
      <c r="I43" s="37">
        <v>0</v>
      </c>
      <c r="J43" s="53">
        <f t="shared" si="6"/>
        <v>4</v>
      </c>
      <c r="K43" s="47">
        <v>4</v>
      </c>
      <c r="L43" s="37">
        <v>0</v>
      </c>
      <c r="M43" s="37">
        <v>7</v>
      </c>
      <c r="N43" s="53">
        <f t="shared" si="7"/>
        <v>11</v>
      </c>
      <c r="O43" s="47">
        <v>6</v>
      </c>
      <c r="P43" s="37">
        <v>2</v>
      </c>
      <c r="Q43" s="37">
        <v>0</v>
      </c>
      <c r="R43" s="53">
        <f t="shared" si="8"/>
        <v>8</v>
      </c>
      <c r="S43" s="47">
        <f t="shared" si="9"/>
        <v>29</v>
      </c>
      <c r="T43" s="57"/>
    </row>
    <row r="44" spans="1:20" ht="15" customHeight="1" x14ac:dyDescent="0.25">
      <c r="A44" s="37">
        <v>41</v>
      </c>
      <c r="B44" s="46" t="str">
        <f>'Задача 1'!G20</f>
        <v>142А</v>
      </c>
      <c r="C44" s="47">
        <v>0</v>
      </c>
      <c r="D44" s="37">
        <v>3</v>
      </c>
      <c r="E44" s="37">
        <v>6</v>
      </c>
      <c r="F44" s="53">
        <f t="shared" si="5"/>
        <v>9</v>
      </c>
      <c r="G44" s="47">
        <v>4</v>
      </c>
      <c r="H44" s="37">
        <v>0</v>
      </c>
      <c r="I44" s="37">
        <v>0</v>
      </c>
      <c r="J44" s="53">
        <f t="shared" si="6"/>
        <v>4</v>
      </c>
      <c r="K44" s="47">
        <v>4</v>
      </c>
      <c r="L44" s="37">
        <v>0</v>
      </c>
      <c r="M44" s="37">
        <v>0</v>
      </c>
      <c r="N44" s="53">
        <f t="shared" si="7"/>
        <v>4</v>
      </c>
      <c r="O44" s="47">
        <v>5</v>
      </c>
      <c r="P44" s="37">
        <v>4</v>
      </c>
      <c r="Q44" s="37">
        <v>2</v>
      </c>
      <c r="R44" s="53">
        <f t="shared" si="8"/>
        <v>11</v>
      </c>
      <c r="S44" s="47">
        <f t="shared" si="9"/>
        <v>28</v>
      </c>
      <c r="T44" s="57"/>
    </row>
    <row r="45" spans="1:20" ht="15" customHeight="1" x14ac:dyDescent="0.25">
      <c r="A45" s="37">
        <v>42</v>
      </c>
      <c r="B45" s="46" t="str">
        <f>'Задача 1'!A25</f>
        <v>64Г</v>
      </c>
      <c r="C45" s="47">
        <v>4</v>
      </c>
      <c r="D45" s="37">
        <v>1</v>
      </c>
      <c r="E45" s="37">
        <v>0</v>
      </c>
      <c r="F45" s="53">
        <f t="shared" si="5"/>
        <v>5</v>
      </c>
      <c r="G45" s="47">
        <v>4</v>
      </c>
      <c r="H45" s="37">
        <v>0</v>
      </c>
      <c r="I45" s="37">
        <v>0</v>
      </c>
      <c r="J45" s="53">
        <f t="shared" si="6"/>
        <v>4</v>
      </c>
      <c r="K45" s="47">
        <v>4</v>
      </c>
      <c r="L45" s="37">
        <v>0</v>
      </c>
      <c r="M45" s="37">
        <v>0</v>
      </c>
      <c r="N45" s="53">
        <f t="shared" si="7"/>
        <v>4</v>
      </c>
      <c r="O45" s="47">
        <v>5</v>
      </c>
      <c r="P45" s="37">
        <v>2</v>
      </c>
      <c r="Q45" s="37">
        <v>4</v>
      </c>
      <c r="R45" s="53">
        <f t="shared" si="8"/>
        <v>11</v>
      </c>
      <c r="S45" s="47">
        <f t="shared" si="9"/>
        <v>24</v>
      </c>
      <c r="T45" s="57"/>
    </row>
    <row r="46" spans="1:20" ht="15" customHeight="1" x14ac:dyDescent="0.25">
      <c r="A46" s="37">
        <v>43</v>
      </c>
      <c r="B46" s="46" t="str">
        <f>'Задача 1'!A36</f>
        <v>81Б</v>
      </c>
      <c r="C46" s="47">
        <v>0</v>
      </c>
      <c r="D46" s="37">
        <v>1</v>
      </c>
      <c r="E46" s="37">
        <v>6</v>
      </c>
      <c r="F46" s="53">
        <f t="shared" si="5"/>
        <v>7</v>
      </c>
      <c r="G46" s="47">
        <v>0</v>
      </c>
      <c r="H46" s="37">
        <v>0</v>
      </c>
      <c r="I46" s="37">
        <v>0</v>
      </c>
      <c r="J46" s="53">
        <f t="shared" si="6"/>
        <v>0</v>
      </c>
      <c r="K46" s="47">
        <v>4</v>
      </c>
      <c r="L46" s="37">
        <v>0</v>
      </c>
      <c r="M46" s="37">
        <v>8</v>
      </c>
      <c r="N46" s="53">
        <f t="shared" si="7"/>
        <v>12</v>
      </c>
      <c r="O46" s="47">
        <v>5</v>
      </c>
      <c r="P46" s="37">
        <v>0</v>
      </c>
      <c r="Q46" s="37">
        <v>0</v>
      </c>
      <c r="R46" s="53">
        <f t="shared" si="8"/>
        <v>5</v>
      </c>
      <c r="S46" s="47">
        <f t="shared" si="9"/>
        <v>24</v>
      </c>
      <c r="T46" s="57"/>
    </row>
    <row r="47" spans="1:20" ht="15" customHeight="1" x14ac:dyDescent="0.25">
      <c r="A47" s="37">
        <v>44</v>
      </c>
      <c r="B47" s="46" t="str">
        <f>'Задача 1'!A15</f>
        <v>53А</v>
      </c>
      <c r="C47" s="47">
        <v>0</v>
      </c>
      <c r="D47" s="37">
        <v>0</v>
      </c>
      <c r="E47" s="37">
        <v>6</v>
      </c>
      <c r="F47" s="53">
        <f t="shared" si="5"/>
        <v>6</v>
      </c>
      <c r="G47" s="47">
        <v>4</v>
      </c>
      <c r="H47" s="37">
        <v>0</v>
      </c>
      <c r="I47" s="37">
        <v>0</v>
      </c>
      <c r="J47" s="53">
        <f t="shared" si="6"/>
        <v>4</v>
      </c>
      <c r="K47" s="47">
        <v>4</v>
      </c>
      <c r="L47" s="37">
        <v>0</v>
      </c>
      <c r="M47" s="37">
        <v>0</v>
      </c>
      <c r="N47" s="53">
        <f t="shared" si="7"/>
        <v>4</v>
      </c>
      <c r="O47" s="47">
        <v>4</v>
      </c>
      <c r="P47" s="37">
        <v>1</v>
      </c>
      <c r="Q47" s="37">
        <v>2</v>
      </c>
      <c r="R47" s="53">
        <f t="shared" si="8"/>
        <v>7</v>
      </c>
      <c r="S47" s="47">
        <f t="shared" si="9"/>
        <v>21</v>
      </c>
      <c r="T47" s="57"/>
    </row>
    <row r="48" spans="1:20" ht="15" customHeight="1" x14ac:dyDescent="0.25">
      <c r="A48" s="37">
        <v>45</v>
      </c>
      <c r="B48" s="46" t="str">
        <f>'Задача 1'!A26</f>
        <v>64Д</v>
      </c>
      <c r="C48" s="47">
        <v>0</v>
      </c>
      <c r="D48" s="37">
        <v>1</v>
      </c>
      <c r="E48" s="37">
        <v>0</v>
      </c>
      <c r="F48" s="53">
        <f t="shared" si="5"/>
        <v>1</v>
      </c>
      <c r="G48" s="47">
        <v>4</v>
      </c>
      <c r="H48" s="37">
        <v>0</v>
      </c>
      <c r="I48" s="37">
        <v>2</v>
      </c>
      <c r="J48" s="53">
        <f t="shared" si="6"/>
        <v>6</v>
      </c>
      <c r="K48" s="47">
        <v>4</v>
      </c>
      <c r="L48" s="37">
        <v>0</v>
      </c>
      <c r="M48" s="60">
        <v>8</v>
      </c>
      <c r="N48" s="53">
        <f t="shared" si="7"/>
        <v>12</v>
      </c>
      <c r="O48" s="47">
        <v>0</v>
      </c>
      <c r="P48" s="37">
        <v>2</v>
      </c>
      <c r="Q48" s="37">
        <v>0</v>
      </c>
      <c r="R48" s="53">
        <f t="shared" si="8"/>
        <v>2</v>
      </c>
      <c r="S48" s="47">
        <f t="shared" si="9"/>
        <v>21</v>
      </c>
      <c r="T48" s="57"/>
    </row>
    <row r="49" spans="1:20" ht="15" customHeight="1" x14ac:dyDescent="0.25">
      <c r="A49" s="37">
        <v>46</v>
      </c>
      <c r="B49" s="46" t="str">
        <f>'Задача 1'!A6</f>
        <v>17Б</v>
      </c>
      <c r="C49" s="47">
        <v>0</v>
      </c>
      <c r="D49" s="37">
        <v>4</v>
      </c>
      <c r="E49" s="37">
        <v>6</v>
      </c>
      <c r="F49" s="53">
        <f t="shared" si="5"/>
        <v>10</v>
      </c>
      <c r="G49" s="47">
        <v>2</v>
      </c>
      <c r="H49" s="37">
        <v>0</v>
      </c>
      <c r="I49" s="37">
        <v>0</v>
      </c>
      <c r="J49" s="53">
        <f t="shared" si="6"/>
        <v>2</v>
      </c>
      <c r="K49" s="47">
        <v>0</v>
      </c>
      <c r="L49" s="37">
        <v>0</v>
      </c>
      <c r="M49" s="37">
        <v>0</v>
      </c>
      <c r="N49" s="53">
        <f t="shared" si="7"/>
        <v>0</v>
      </c>
      <c r="O49" s="47">
        <v>0</v>
      </c>
      <c r="P49" s="37">
        <v>4</v>
      </c>
      <c r="Q49" s="37">
        <v>2</v>
      </c>
      <c r="R49" s="53">
        <f t="shared" si="8"/>
        <v>6</v>
      </c>
      <c r="S49" s="47">
        <f t="shared" si="9"/>
        <v>18</v>
      </c>
      <c r="T49" s="57"/>
    </row>
    <row r="50" spans="1:20" ht="15" customHeight="1" x14ac:dyDescent="0.25">
      <c r="A50" s="37">
        <v>47</v>
      </c>
      <c r="B50" s="46" t="str">
        <f>'Задача 1'!A33</f>
        <v>74Б</v>
      </c>
      <c r="C50" s="47">
        <v>0</v>
      </c>
      <c r="D50" s="37">
        <v>1</v>
      </c>
      <c r="E50" s="37">
        <v>0</v>
      </c>
      <c r="F50" s="53">
        <f t="shared" si="5"/>
        <v>1</v>
      </c>
      <c r="G50" s="47">
        <v>4</v>
      </c>
      <c r="H50" s="37">
        <v>0</v>
      </c>
      <c r="I50" s="37">
        <v>0</v>
      </c>
      <c r="J50" s="53">
        <f t="shared" si="6"/>
        <v>4</v>
      </c>
      <c r="K50" s="47">
        <v>4</v>
      </c>
      <c r="L50" s="37">
        <v>0</v>
      </c>
      <c r="M50" s="37">
        <v>0</v>
      </c>
      <c r="N50" s="53">
        <f t="shared" si="7"/>
        <v>4</v>
      </c>
      <c r="O50" s="47">
        <v>4</v>
      </c>
      <c r="P50" s="37">
        <v>4</v>
      </c>
      <c r="Q50" s="37">
        <v>0</v>
      </c>
      <c r="R50" s="53">
        <f t="shared" si="8"/>
        <v>8</v>
      </c>
      <c r="S50" s="47">
        <f t="shared" si="9"/>
        <v>17</v>
      </c>
      <c r="T50" s="57"/>
    </row>
    <row r="51" spans="1:20" ht="15" customHeight="1" x14ac:dyDescent="0.25">
      <c r="A51" s="37">
        <v>48</v>
      </c>
      <c r="B51" s="46" t="str">
        <f>'Задача 1'!G5</f>
        <v>86А</v>
      </c>
      <c r="C51" s="47">
        <v>0</v>
      </c>
      <c r="D51" s="37">
        <v>1</v>
      </c>
      <c r="E51" s="37">
        <v>6</v>
      </c>
      <c r="F51" s="53">
        <f t="shared" si="5"/>
        <v>7</v>
      </c>
      <c r="G51" s="47">
        <v>4</v>
      </c>
      <c r="H51" s="37">
        <v>0</v>
      </c>
      <c r="I51" s="37">
        <v>0</v>
      </c>
      <c r="J51" s="53">
        <f t="shared" si="6"/>
        <v>4</v>
      </c>
      <c r="K51" s="47">
        <v>4</v>
      </c>
      <c r="L51" s="37">
        <v>0</v>
      </c>
      <c r="M51" s="37">
        <v>0</v>
      </c>
      <c r="N51" s="53">
        <f t="shared" si="7"/>
        <v>4</v>
      </c>
      <c r="O51" s="47">
        <v>0</v>
      </c>
      <c r="P51" s="37">
        <v>2</v>
      </c>
      <c r="Q51" s="37">
        <v>0</v>
      </c>
      <c r="R51" s="53">
        <f t="shared" si="8"/>
        <v>2</v>
      </c>
      <c r="S51" s="47">
        <f t="shared" si="9"/>
        <v>17</v>
      </c>
      <c r="T51" s="57"/>
    </row>
    <row r="52" spans="1:20" ht="15" customHeight="1" x14ac:dyDescent="0.25">
      <c r="A52" s="37">
        <v>49</v>
      </c>
      <c r="B52" s="46" t="str">
        <f>'Задача 1'!G6</f>
        <v>86Б</v>
      </c>
      <c r="C52" s="47">
        <v>0</v>
      </c>
      <c r="D52" s="37">
        <v>0</v>
      </c>
      <c r="E52" s="37">
        <v>0</v>
      </c>
      <c r="F52" s="53">
        <f t="shared" si="5"/>
        <v>0</v>
      </c>
      <c r="G52" s="47">
        <v>4</v>
      </c>
      <c r="H52" s="37">
        <v>0</v>
      </c>
      <c r="I52" s="37">
        <v>2</v>
      </c>
      <c r="J52" s="53">
        <f t="shared" si="6"/>
        <v>6</v>
      </c>
      <c r="K52" s="47">
        <v>0</v>
      </c>
      <c r="L52" s="37">
        <v>0</v>
      </c>
      <c r="M52" s="37">
        <v>0</v>
      </c>
      <c r="N52" s="53">
        <f t="shared" si="7"/>
        <v>0</v>
      </c>
      <c r="O52" s="47">
        <v>4</v>
      </c>
      <c r="P52" s="37">
        <v>2</v>
      </c>
      <c r="Q52" s="37">
        <v>2</v>
      </c>
      <c r="R52" s="53">
        <f t="shared" si="8"/>
        <v>8</v>
      </c>
      <c r="S52" s="47">
        <f t="shared" si="9"/>
        <v>14</v>
      </c>
      <c r="T52" s="57"/>
    </row>
    <row r="53" spans="1:20" ht="15" customHeight="1" x14ac:dyDescent="0.25">
      <c r="A53" s="37">
        <v>50</v>
      </c>
      <c r="B53" s="46" t="str">
        <f>'Задача 1'!A28</f>
        <v>64И</v>
      </c>
      <c r="C53" s="47">
        <v>0</v>
      </c>
      <c r="D53" s="37">
        <v>0</v>
      </c>
      <c r="E53" s="37">
        <v>6</v>
      </c>
      <c r="F53" s="53">
        <f t="shared" si="5"/>
        <v>6</v>
      </c>
      <c r="G53" s="47">
        <v>0</v>
      </c>
      <c r="H53" s="37">
        <v>0</v>
      </c>
      <c r="I53" s="37">
        <v>0</v>
      </c>
      <c r="J53" s="53">
        <f t="shared" si="6"/>
        <v>0</v>
      </c>
      <c r="K53" s="47">
        <v>4</v>
      </c>
      <c r="L53" s="37">
        <v>0</v>
      </c>
      <c r="M53" s="37">
        <v>0</v>
      </c>
      <c r="N53" s="53">
        <f t="shared" si="7"/>
        <v>4</v>
      </c>
      <c r="O53" s="47">
        <v>0</v>
      </c>
      <c r="P53" s="37">
        <v>2</v>
      </c>
      <c r="Q53" s="37">
        <v>0</v>
      </c>
      <c r="R53" s="53">
        <f t="shared" si="8"/>
        <v>2</v>
      </c>
      <c r="S53" s="47">
        <f t="shared" si="9"/>
        <v>12</v>
      </c>
      <c r="T53" s="57"/>
    </row>
    <row r="54" spans="1:20" ht="15" customHeight="1" x14ac:dyDescent="0.25">
      <c r="A54" s="37">
        <v>51</v>
      </c>
      <c r="B54" s="46" t="str">
        <f>'Задача 1'!A9</f>
        <v>21Б</v>
      </c>
      <c r="C54" s="47">
        <v>0</v>
      </c>
      <c r="D54" s="37">
        <v>3</v>
      </c>
      <c r="E54" s="37">
        <v>0</v>
      </c>
      <c r="F54" s="53">
        <f t="shared" si="5"/>
        <v>3</v>
      </c>
      <c r="G54" s="47">
        <v>2</v>
      </c>
      <c r="H54" s="37">
        <v>0</v>
      </c>
      <c r="I54" s="37">
        <v>0</v>
      </c>
      <c r="J54" s="53">
        <f t="shared" si="6"/>
        <v>2</v>
      </c>
      <c r="K54" s="47">
        <v>4</v>
      </c>
      <c r="L54" s="37">
        <v>0</v>
      </c>
      <c r="M54" s="37">
        <v>0</v>
      </c>
      <c r="N54" s="53">
        <f t="shared" si="7"/>
        <v>4</v>
      </c>
      <c r="O54" s="47">
        <v>0</v>
      </c>
      <c r="P54" s="37">
        <v>2</v>
      </c>
      <c r="Q54" s="37">
        <v>0</v>
      </c>
      <c r="R54" s="53">
        <f t="shared" si="8"/>
        <v>2</v>
      </c>
      <c r="S54" s="47">
        <f t="shared" si="9"/>
        <v>11</v>
      </c>
      <c r="T54" s="57"/>
    </row>
    <row r="55" spans="1:20" ht="15" customHeight="1" x14ac:dyDescent="0.25">
      <c r="A55" s="37">
        <v>52</v>
      </c>
      <c r="B55" s="46" t="str">
        <f>'Задача 1'!G14</f>
        <v>120Б</v>
      </c>
      <c r="C55" s="47">
        <v>0</v>
      </c>
      <c r="D55" s="37">
        <v>3</v>
      </c>
      <c r="E55" s="37">
        <v>0</v>
      </c>
      <c r="F55" s="53">
        <f t="shared" si="5"/>
        <v>3</v>
      </c>
      <c r="G55" s="47">
        <v>2</v>
      </c>
      <c r="H55" s="37">
        <v>0</v>
      </c>
      <c r="I55" s="37">
        <v>0</v>
      </c>
      <c r="J55" s="53">
        <f t="shared" si="6"/>
        <v>2</v>
      </c>
      <c r="K55" s="47">
        <v>0</v>
      </c>
      <c r="L55" s="37">
        <v>0</v>
      </c>
      <c r="M55" s="37">
        <v>0</v>
      </c>
      <c r="N55" s="53">
        <f t="shared" si="7"/>
        <v>0</v>
      </c>
      <c r="O55" s="47">
        <v>4</v>
      </c>
      <c r="P55" s="37">
        <v>0</v>
      </c>
      <c r="Q55" s="37">
        <v>0</v>
      </c>
      <c r="R55" s="53">
        <f t="shared" si="8"/>
        <v>4</v>
      </c>
      <c r="S55" s="47">
        <f t="shared" si="9"/>
        <v>9</v>
      </c>
      <c r="T55" s="57"/>
    </row>
    <row r="56" spans="1:20" ht="15" customHeight="1" x14ac:dyDescent="0.25">
      <c r="A56" s="37">
        <v>53</v>
      </c>
      <c r="B56" s="46" t="str">
        <f>'Задача 1'!A8</f>
        <v>21А</v>
      </c>
      <c r="C56" s="47">
        <v>0</v>
      </c>
      <c r="D56" s="37">
        <v>0</v>
      </c>
      <c r="E56" s="37">
        <v>0</v>
      </c>
      <c r="F56" s="53">
        <f t="shared" si="5"/>
        <v>0</v>
      </c>
      <c r="G56" s="47">
        <v>0</v>
      </c>
      <c r="H56" s="37">
        <v>0</v>
      </c>
      <c r="I56" s="37">
        <v>2</v>
      </c>
      <c r="J56" s="53">
        <f t="shared" si="6"/>
        <v>2</v>
      </c>
      <c r="K56" s="47">
        <v>4</v>
      </c>
      <c r="L56" s="37">
        <v>0</v>
      </c>
      <c r="M56" s="37">
        <v>0</v>
      </c>
      <c r="N56" s="53">
        <f t="shared" si="7"/>
        <v>4</v>
      </c>
      <c r="O56" s="47">
        <v>0</v>
      </c>
      <c r="P56" s="37">
        <v>2</v>
      </c>
      <c r="Q56" s="37">
        <v>0</v>
      </c>
      <c r="R56" s="53">
        <f t="shared" si="8"/>
        <v>2</v>
      </c>
      <c r="S56" s="47">
        <f t="shared" si="9"/>
        <v>8</v>
      </c>
      <c r="T56" s="57"/>
    </row>
    <row r="57" spans="1:20" ht="15" customHeight="1" x14ac:dyDescent="0.25">
      <c r="A57" s="37">
        <v>55</v>
      </c>
      <c r="B57" s="46" t="str">
        <f>'Задача 1'!G24</f>
        <v>152А</v>
      </c>
      <c r="C57" s="47">
        <v>0</v>
      </c>
      <c r="D57" s="37">
        <v>0</v>
      </c>
      <c r="E57" s="37">
        <v>0</v>
      </c>
      <c r="F57" s="53">
        <f t="shared" si="5"/>
        <v>0</v>
      </c>
      <c r="G57" s="47">
        <v>0</v>
      </c>
      <c r="H57" s="37">
        <v>0</v>
      </c>
      <c r="I57" s="37">
        <v>0</v>
      </c>
      <c r="J57" s="53">
        <f t="shared" si="6"/>
        <v>0</v>
      </c>
      <c r="K57" s="47">
        <v>0</v>
      </c>
      <c r="L57" s="37">
        <v>0</v>
      </c>
      <c r="M57" s="37">
        <v>8</v>
      </c>
      <c r="N57" s="53">
        <f t="shared" si="7"/>
        <v>8</v>
      </c>
      <c r="O57" s="47">
        <v>0</v>
      </c>
      <c r="P57" s="37">
        <v>0</v>
      </c>
      <c r="Q57" s="37">
        <v>0</v>
      </c>
      <c r="R57" s="53">
        <f t="shared" si="8"/>
        <v>0</v>
      </c>
      <c r="S57" s="47">
        <f t="shared" si="9"/>
        <v>8</v>
      </c>
      <c r="T57" s="57"/>
    </row>
    <row r="58" spans="1:20" ht="15" customHeight="1" thickBot="1" x14ac:dyDescent="0.3">
      <c r="A58" s="49">
        <v>56</v>
      </c>
      <c r="B58" s="59" t="str">
        <f>'Задача 1'!G11</f>
        <v>101Б</v>
      </c>
      <c r="C58" s="48">
        <v>0</v>
      </c>
      <c r="D58" s="49">
        <v>0</v>
      </c>
      <c r="E58" s="49">
        <v>0</v>
      </c>
      <c r="F58" s="50">
        <f t="shared" si="5"/>
        <v>0</v>
      </c>
      <c r="G58" s="48">
        <v>0</v>
      </c>
      <c r="H58" s="49">
        <v>0</v>
      </c>
      <c r="I58" s="49">
        <v>0</v>
      </c>
      <c r="J58" s="50">
        <f t="shared" si="6"/>
        <v>0</v>
      </c>
      <c r="K58" s="48">
        <v>4</v>
      </c>
      <c r="L58" s="49">
        <v>0</v>
      </c>
      <c r="M58" s="49">
        <v>0</v>
      </c>
      <c r="N58" s="50">
        <f t="shared" si="7"/>
        <v>4</v>
      </c>
      <c r="O58" s="48">
        <v>0</v>
      </c>
      <c r="P58" s="49">
        <v>2</v>
      </c>
      <c r="Q58" s="49">
        <v>0</v>
      </c>
      <c r="R58" s="50">
        <f t="shared" si="8"/>
        <v>2</v>
      </c>
      <c r="S58" s="48">
        <f t="shared" si="9"/>
        <v>6</v>
      </c>
      <c r="T58" s="58"/>
    </row>
    <row r="59" spans="1:20" ht="15" customHeight="1" thickBot="1" x14ac:dyDescent="0.3"/>
    <row r="60" spans="1:20" ht="15.75" thickBot="1" x14ac:dyDescent="0.3">
      <c r="A60" s="66" t="s">
        <v>94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8"/>
    </row>
    <row r="61" spans="1:20" ht="12.75" customHeight="1" x14ac:dyDescent="0.25">
      <c r="A61" s="40"/>
      <c r="B61" s="42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5"/>
    </row>
    <row r="62" spans="1:20" hidden="1" x14ac:dyDescent="0.25">
      <c r="A62" s="40"/>
      <c r="B62" s="42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5"/>
    </row>
    <row r="63" spans="1:20" hidden="1" x14ac:dyDescent="0.25">
      <c r="A63" s="40"/>
      <c r="B63" s="42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5"/>
    </row>
    <row r="64" spans="1:20" hidden="1" x14ac:dyDescent="0.25">
      <c r="A64" s="40"/>
      <c r="B64" s="42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5"/>
    </row>
    <row r="65" spans="1:20" hidden="1" x14ac:dyDescent="0.25">
      <c r="A65" s="40"/>
      <c r="B65" s="42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5"/>
    </row>
    <row r="66" spans="1:20" hidden="1" x14ac:dyDescent="0.25">
      <c r="A66" s="40"/>
      <c r="B66" s="42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5"/>
    </row>
    <row r="67" spans="1:20" hidden="1" x14ac:dyDescent="0.25">
      <c r="A67" s="40"/>
      <c r="B67" s="42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5"/>
    </row>
    <row r="68" spans="1:20" hidden="1" x14ac:dyDescent="0.25">
      <c r="A68" s="40"/>
      <c r="B68" s="42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5"/>
    </row>
    <row r="69" spans="1:20" hidden="1" x14ac:dyDescent="0.25">
      <c r="A69" s="40"/>
      <c r="B69" s="42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5"/>
    </row>
    <row r="70" spans="1:20" hidden="1" x14ac:dyDescent="0.25">
      <c r="A70" s="40"/>
      <c r="B70" s="42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5"/>
    </row>
    <row r="71" spans="1:20" hidden="1" x14ac:dyDescent="0.25">
      <c r="A71" s="40"/>
      <c r="B71" s="42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5"/>
    </row>
    <row r="72" spans="1:20" hidden="1" x14ac:dyDescent="0.25">
      <c r="A72" s="38"/>
      <c r="B72" s="39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40"/>
    </row>
    <row r="73" spans="1:20" x14ac:dyDescent="0.25">
      <c r="A73" s="70" t="s">
        <v>73</v>
      </c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40"/>
    </row>
    <row r="74" spans="1:20" x14ac:dyDescent="0.25">
      <c r="A74" s="39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</row>
    <row r="75" spans="1:20" x14ac:dyDescent="0.25">
      <c r="A75" s="39"/>
      <c r="B75" s="71" t="s">
        <v>74</v>
      </c>
      <c r="C75" s="71"/>
      <c r="D75" s="71"/>
      <c r="E75" s="71"/>
      <c r="F75" s="71"/>
      <c r="G75" s="42"/>
      <c r="H75" s="42"/>
      <c r="I75" s="42"/>
      <c r="J75" s="42"/>
      <c r="K75" s="42"/>
      <c r="L75" s="42"/>
      <c r="M75" s="42"/>
      <c r="N75" s="38"/>
      <c r="O75" s="38"/>
      <c r="P75" s="38"/>
      <c r="Q75" s="38"/>
      <c r="R75" s="38"/>
      <c r="S75" s="38"/>
    </row>
    <row r="76" spans="1:20" x14ac:dyDescent="0.25">
      <c r="A76" s="39"/>
      <c r="B76" s="38"/>
      <c r="C76" s="38"/>
      <c r="D76" s="38"/>
      <c r="E76" s="38"/>
      <c r="F76" s="38"/>
      <c r="G76" s="22" t="s">
        <v>75</v>
      </c>
      <c r="H76" s="42"/>
      <c r="I76" s="42"/>
      <c r="J76" s="42"/>
      <c r="K76" s="42"/>
      <c r="L76" s="42"/>
      <c r="M76" s="42" t="s">
        <v>76</v>
      </c>
      <c r="N76" s="42"/>
      <c r="O76" s="42"/>
      <c r="P76" s="42"/>
      <c r="Q76" s="42"/>
      <c r="R76" s="42"/>
      <c r="S76" s="42"/>
    </row>
    <row r="77" spans="1:20" x14ac:dyDescent="0.25">
      <c r="A77" s="39"/>
      <c r="B77" s="38"/>
      <c r="C77" s="38"/>
      <c r="D77" s="42"/>
      <c r="E77" s="42"/>
      <c r="F77" s="42"/>
      <c r="G77" s="22" t="s">
        <v>77</v>
      </c>
      <c r="H77" s="42"/>
      <c r="I77" s="42"/>
      <c r="J77" s="38"/>
      <c r="K77" s="42"/>
      <c r="L77" s="42"/>
      <c r="M77" s="22" t="s">
        <v>89</v>
      </c>
      <c r="N77" s="42"/>
      <c r="O77" s="42"/>
      <c r="P77" s="42"/>
      <c r="Q77" s="42"/>
      <c r="R77" s="38"/>
      <c r="S77" s="38"/>
    </row>
    <row r="78" spans="1:20" x14ac:dyDescent="0.25">
      <c r="A78" s="39"/>
      <c r="B78" s="38"/>
      <c r="C78" s="38"/>
      <c r="D78" s="42"/>
      <c r="E78" s="42"/>
      <c r="F78" s="42"/>
      <c r="G78" s="22" t="s">
        <v>88</v>
      </c>
      <c r="H78" s="42"/>
      <c r="I78" s="38"/>
      <c r="J78" s="38"/>
      <c r="K78" s="42"/>
      <c r="L78" s="42"/>
      <c r="M78" s="22" t="s">
        <v>78</v>
      </c>
      <c r="N78" s="42"/>
      <c r="O78" s="42"/>
      <c r="P78" s="42"/>
      <c r="Q78" s="42"/>
      <c r="R78" s="38"/>
      <c r="S78" s="38"/>
    </row>
    <row r="79" spans="1:20" x14ac:dyDescent="0.25">
      <c r="A79" s="39"/>
      <c r="B79" s="38"/>
      <c r="C79" s="42"/>
      <c r="D79" s="42"/>
      <c r="E79" s="42"/>
      <c r="F79" s="42"/>
      <c r="G79" s="22" t="s">
        <v>79</v>
      </c>
      <c r="H79" s="42"/>
      <c r="I79" s="38"/>
      <c r="J79" s="38"/>
      <c r="K79" s="38"/>
      <c r="L79" s="38"/>
      <c r="M79" s="72" t="s">
        <v>90</v>
      </c>
      <c r="N79" s="72"/>
      <c r="O79" s="72"/>
      <c r="P79" s="72"/>
      <c r="Q79" s="38"/>
      <c r="R79" s="38"/>
      <c r="S79" s="38"/>
    </row>
    <row r="80" spans="1:20" x14ac:dyDescent="0.25">
      <c r="A80" s="39"/>
      <c r="B80" s="38"/>
      <c r="C80" s="42"/>
      <c r="D80" s="42"/>
      <c r="E80" s="42"/>
      <c r="F80" s="42"/>
      <c r="G80" s="22" t="s">
        <v>80</v>
      </c>
      <c r="H80" s="42"/>
      <c r="I80" s="38"/>
      <c r="J80" s="38"/>
      <c r="K80" s="38"/>
      <c r="L80" s="38"/>
      <c r="M80" s="72" t="s">
        <v>91</v>
      </c>
      <c r="N80" s="72"/>
      <c r="O80" s="72"/>
      <c r="P80" s="72"/>
      <c r="Q80" s="72"/>
      <c r="R80" s="38"/>
      <c r="S80" s="38"/>
    </row>
    <row r="81" spans="1:20" x14ac:dyDescent="0.25">
      <c r="A81" s="39"/>
      <c r="B81" s="38"/>
      <c r="C81" s="43"/>
      <c r="D81" s="43"/>
      <c r="E81" s="43"/>
      <c r="F81" s="43"/>
      <c r="G81" s="44" t="s">
        <v>81</v>
      </c>
      <c r="H81" s="43"/>
      <c r="I81" s="38"/>
      <c r="J81" s="38"/>
      <c r="K81" s="38"/>
      <c r="L81" s="38"/>
      <c r="M81" s="72" t="s">
        <v>82</v>
      </c>
      <c r="N81" s="72"/>
      <c r="O81" s="72"/>
      <c r="P81" s="72"/>
      <c r="Q81" s="72"/>
      <c r="R81" s="38"/>
      <c r="S81" s="38"/>
    </row>
    <row r="82" spans="1:20" x14ac:dyDescent="0.25">
      <c r="A82" s="39"/>
      <c r="B82" s="38"/>
      <c r="C82" s="38"/>
      <c r="D82" s="38"/>
      <c r="E82" s="38"/>
      <c r="F82" s="38"/>
      <c r="G82" s="14" t="s">
        <v>83</v>
      </c>
      <c r="H82" s="38"/>
      <c r="I82" s="42"/>
      <c r="J82" s="42"/>
      <c r="K82" s="42"/>
      <c r="L82" s="42"/>
      <c r="M82" s="73" t="s">
        <v>92</v>
      </c>
      <c r="N82" s="72"/>
      <c r="O82" s="72"/>
      <c r="P82" s="72"/>
      <c r="Q82" s="72"/>
      <c r="R82" s="38"/>
      <c r="S82" s="38"/>
    </row>
    <row r="83" spans="1:20" x14ac:dyDescent="0.25">
      <c r="A83" s="39"/>
      <c r="B83" s="38"/>
      <c r="C83" s="38"/>
      <c r="D83" s="38"/>
      <c r="E83" s="38"/>
      <c r="F83" s="38"/>
      <c r="G83" s="42" t="s">
        <v>84</v>
      </c>
      <c r="H83" s="38"/>
      <c r="I83" s="38"/>
      <c r="J83" s="38"/>
      <c r="K83" s="38"/>
      <c r="L83" s="38"/>
      <c r="M83" s="69" t="s">
        <v>93</v>
      </c>
      <c r="N83" s="69"/>
      <c r="O83" s="69"/>
      <c r="P83" s="69"/>
      <c r="Q83" s="42"/>
      <c r="R83" s="38"/>
      <c r="S83" s="38"/>
    </row>
    <row r="84" spans="1:20" x14ac:dyDescent="0.25">
      <c r="A84" s="41"/>
      <c r="B84" s="40"/>
      <c r="C84" s="40"/>
      <c r="D84" s="40"/>
      <c r="E84" s="40"/>
      <c r="F84" s="38"/>
      <c r="G84" s="40"/>
      <c r="H84" s="40" t="s">
        <v>85</v>
      </c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</row>
    <row r="85" spans="1:20" x14ac:dyDescent="0.25">
      <c r="A85" s="40"/>
    </row>
    <row r="86" spans="1:20" x14ac:dyDescent="0.2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</row>
    <row r="87" spans="1:20" x14ac:dyDescent="0.2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</row>
    <row r="88" spans="1:20" x14ac:dyDescent="0.2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</row>
  </sheetData>
  <sortState ref="B5:S58">
    <sortCondition descending="1" ref="S4:S58"/>
  </sortState>
  <mergeCells count="17">
    <mergeCell ref="A1:T1"/>
    <mergeCell ref="A2:A3"/>
    <mergeCell ref="B2:B3"/>
    <mergeCell ref="C2:F2"/>
    <mergeCell ref="G2:J2"/>
    <mergeCell ref="K2:N2"/>
    <mergeCell ref="O2:R2"/>
    <mergeCell ref="S2:S3"/>
    <mergeCell ref="T2:T3"/>
    <mergeCell ref="A60:T60"/>
    <mergeCell ref="M83:P83"/>
    <mergeCell ref="A73:S73"/>
    <mergeCell ref="B75:F75"/>
    <mergeCell ref="M79:P79"/>
    <mergeCell ref="M80:Q80"/>
    <mergeCell ref="M81:Q81"/>
    <mergeCell ref="M82:Q82"/>
  </mergeCells>
  <pageMargins left="0.25" right="0.25" top="0.75" bottom="0.75" header="0.3" footer="0.3"/>
  <pageSetup paperSize="9" scale="80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topLeftCell="A43" workbookViewId="0">
      <selection activeCell="A60" sqref="A60:S71"/>
    </sheetView>
  </sheetViews>
  <sheetFormatPr defaultRowHeight="15" x14ac:dyDescent="0.25"/>
  <cols>
    <col min="1" max="2" width="5.28515625" customWidth="1"/>
    <col min="3" max="14" width="5" customWidth="1"/>
    <col min="15" max="15" width="0.140625" customWidth="1"/>
    <col min="16" max="18" width="5" hidden="1" customWidth="1"/>
    <col min="19" max="19" width="8.140625" customWidth="1"/>
    <col min="20" max="20" width="5.7109375" hidden="1" customWidth="1"/>
  </cols>
  <sheetData>
    <row r="1" spans="1:20" ht="2.25" customHeight="1" thickBot="1" x14ac:dyDescent="0.3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20" ht="13.5" customHeight="1" thickBot="1" x14ac:dyDescent="0.3">
      <c r="A2" s="75" t="s">
        <v>64</v>
      </c>
      <c r="B2" s="76"/>
      <c r="C2" s="77" t="s">
        <v>66</v>
      </c>
      <c r="D2" s="78"/>
      <c r="E2" s="78"/>
      <c r="F2" s="79"/>
      <c r="G2" s="77" t="s">
        <v>67</v>
      </c>
      <c r="H2" s="78"/>
      <c r="I2" s="78"/>
      <c r="J2" s="79"/>
      <c r="K2" s="77" t="s">
        <v>68</v>
      </c>
      <c r="L2" s="78"/>
      <c r="M2" s="78"/>
      <c r="N2" s="79"/>
      <c r="O2" s="77" t="s">
        <v>69</v>
      </c>
      <c r="P2" s="78"/>
      <c r="Q2" s="78"/>
      <c r="R2" s="79"/>
      <c r="S2" s="84" t="s">
        <v>87</v>
      </c>
      <c r="T2" s="86" t="s">
        <v>71</v>
      </c>
    </row>
    <row r="3" spans="1:20" ht="13.5" customHeight="1" thickBot="1" x14ac:dyDescent="0.3">
      <c r="A3" s="75"/>
      <c r="B3" s="76"/>
      <c r="C3" s="54">
        <v>1</v>
      </c>
      <c r="D3" s="55">
        <v>2</v>
      </c>
      <c r="E3" s="55">
        <v>3</v>
      </c>
      <c r="F3" s="56" t="s">
        <v>72</v>
      </c>
      <c r="G3" s="54">
        <v>1</v>
      </c>
      <c r="H3" s="55">
        <v>2</v>
      </c>
      <c r="I3" s="55">
        <v>3</v>
      </c>
      <c r="J3" s="56" t="s">
        <v>72</v>
      </c>
      <c r="K3" s="54">
        <v>1</v>
      </c>
      <c r="L3" s="55">
        <v>2</v>
      </c>
      <c r="M3" s="55">
        <v>3</v>
      </c>
      <c r="N3" s="56" t="s">
        <v>72</v>
      </c>
      <c r="O3" s="54">
        <v>1</v>
      </c>
      <c r="P3" s="55">
        <v>2</v>
      </c>
      <c r="Q3" s="55">
        <v>3</v>
      </c>
      <c r="R3" s="56" t="s">
        <v>72</v>
      </c>
      <c r="S3" s="85"/>
      <c r="T3" s="87"/>
    </row>
    <row r="4" spans="1:20" ht="13.5" customHeight="1" x14ac:dyDescent="0.25">
      <c r="A4" s="37">
        <v>1</v>
      </c>
      <c r="B4" s="46" t="str">
        <f>'Задача 1'!A4</f>
        <v>7А</v>
      </c>
      <c r="C4" s="51">
        <v>0</v>
      </c>
      <c r="D4" s="52">
        <v>4</v>
      </c>
      <c r="E4" s="52">
        <v>6</v>
      </c>
      <c r="F4" s="53">
        <f>SUM(C4:E4)</f>
        <v>10</v>
      </c>
      <c r="G4" s="51">
        <v>3</v>
      </c>
      <c r="H4" s="52">
        <v>0</v>
      </c>
      <c r="I4" s="52">
        <v>0</v>
      </c>
      <c r="J4" s="53">
        <f>SUM(G4:I4)</f>
        <v>3</v>
      </c>
      <c r="K4" s="51">
        <v>4</v>
      </c>
      <c r="L4" s="52">
        <v>6</v>
      </c>
      <c r="M4" s="52">
        <v>8</v>
      </c>
      <c r="N4" s="53">
        <f>SUM(K4:M4)</f>
        <v>18</v>
      </c>
      <c r="O4" s="51"/>
      <c r="P4" s="52"/>
      <c r="Q4" s="52"/>
      <c r="R4" s="53">
        <f>SUM(O4:Q4)</f>
        <v>0</v>
      </c>
      <c r="S4" s="63">
        <f>SUM(F4,J4,N4,R4)</f>
        <v>31</v>
      </c>
      <c r="T4" s="61"/>
    </row>
    <row r="5" spans="1:20" ht="13.5" customHeight="1" x14ac:dyDescent="0.25">
      <c r="A5" s="37">
        <v>2</v>
      </c>
      <c r="B5" s="46" t="str">
        <f>'Задача 1'!A5</f>
        <v>17А</v>
      </c>
      <c r="C5" s="47">
        <v>0</v>
      </c>
      <c r="D5" s="37">
        <v>3</v>
      </c>
      <c r="E5" s="37">
        <v>6</v>
      </c>
      <c r="F5" s="53">
        <f t="shared" ref="F5:F56" si="0">SUM(C5:E5)</f>
        <v>9</v>
      </c>
      <c r="G5" s="47">
        <v>4</v>
      </c>
      <c r="H5" s="37">
        <v>6</v>
      </c>
      <c r="I5" s="37">
        <v>6</v>
      </c>
      <c r="J5" s="53">
        <f t="shared" ref="J5:J56" si="1">SUM(G5:I5)</f>
        <v>16</v>
      </c>
      <c r="K5" s="47">
        <v>4</v>
      </c>
      <c r="L5" s="37">
        <v>0</v>
      </c>
      <c r="M5" s="37">
        <v>8</v>
      </c>
      <c r="N5" s="53">
        <f t="shared" ref="N5:N56" si="2">SUM(K5:M5)</f>
        <v>12</v>
      </c>
      <c r="O5" s="47"/>
      <c r="P5" s="37"/>
      <c r="Q5" s="37"/>
      <c r="R5" s="53">
        <f t="shared" ref="R5:R56" si="3">SUM(O5:Q5)</f>
        <v>0</v>
      </c>
      <c r="S5" s="63">
        <f t="shared" ref="S5:S56" si="4">SUM(F5,J5,N5,R5)</f>
        <v>37</v>
      </c>
      <c r="T5" s="61"/>
    </row>
    <row r="6" spans="1:20" ht="13.5" customHeight="1" x14ac:dyDescent="0.25">
      <c r="A6" s="37">
        <v>3</v>
      </c>
      <c r="B6" s="46" t="str">
        <f>'Задача 1'!A6</f>
        <v>17Б</v>
      </c>
      <c r="C6" s="47">
        <v>0</v>
      </c>
      <c r="D6" s="37">
        <v>4</v>
      </c>
      <c r="E6" s="37">
        <v>6</v>
      </c>
      <c r="F6" s="53">
        <f t="shared" si="0"/>
        <v>10</v>
      </c>
      <c r="G6" s="47">
        <v>2</v>
      </c>
      <c r="H6" s="37">
        <v>0</v>
      </c>
      <c r="I6" s="37">
        <v>0</v>
      </c>
      <c r="J6" s="53">
        <f t="shared" si="1"/>
        <v>2</v>
      </c>
      <c r="K6" s="47">
        <v>0</v>
      </c>
      <c r="L6" s="37">
        <v>0</v>
      </c>
      <c r="M6" s="37">
        <v>0</v>
      </c>
      <c r="N6" s="53">
        <f t="shared" si="2"/>
        <v>0</v>
      </c>
      <c r="O6" s="47"/>
      <c r="P6" s="37"/>
      <c r="Q6" s="37"/>
      <c r="R6" s="53">
        <f t="shared" si="3"/>
        <v>0</v>
      </c>
      <c r="S6" s="63">
        <f t="shared" si="4"/>
        <v>12</v>
      </c>
      <c r="T6" s="61"/>
    </row>
    <row r="7" spans="1:20" ht="13.5" customHeight="1" x14ac:dyDescent="0.25">
      <c r="A7" s="37">
        <v>4</v>
      </c>
      <c r="B7" s="46" t="str">
        <f>'Задача 1'!A7</f>
        <v>19А</v>
      </c>
      <c r="C7" s="47">
        <v>0</v>
      </c>
      <c r="D7" s="37">
        <v>3</v>
      </c>
      <c r="E7" s="37">
        <v>6</v>
      </c>
      <c r="F7" s="53">
        <f t="shared" si="0"/>
        <v>9</v>
      </c>
      <c r="G7" s="47">
        <v>4</v>
      </c>
      <c r="H7" s="37">
        <v>4</v>
      </c>
      <c r="I7" s="37">
        <v>6</v>
      </c>
      <c r="J7" s="53">
        <f t="shared" si="1"/>
        <v>14</v>
      </c>
      <c r="K7" s="47">
        <v>4</v>
      </c>
      <c r="L7" s="37">
        <v>6</v>
      </c>
      <c r="M7" s="37">
        <v>0</v>
      </c>
      <c r="N7" s="53">
        <f t="shared" si="2"/>
        <v>10</v>
      </c>
      <c r="O7" s="47"/>
      <c r="P7" s="37"/>
      <c r="Q7" s="37"/>
      <c r="R7" s="53">
        <f t="shared" si="3"/>
        <v>0</v>
      </c>
      <c r="S7" s="63">
        <f t="shared" si="4"/>
        <v>33</v>
      </c>
      <c r="T7" s="61"/>
    </row>
    <row r="8" spans="1:20" ht="13.5" customHeight="1" x14ac:dyDescent="0.25">
      <c r="A8" s="37">
        <v>5</v>
      </c>
      <c r="B8" s="46" t="str">
        <f>'Задача 1'!A8</f>
        <v>21А</v>
      </c>
      <c r="C8" s="47">
        <v>0</v>
      </c>
      <c r="D8" s="37">
        <v>0</v>
      </c>
      <c r="E8" s="37">
        <v>0</v>
      </c>
      <c r="F8" s="53">
        <f t="shared" si="0"/>
        <v>0</v>
      </c>
      <c r="G8" s="47">
        <v>0</v>
      </c>
      <c r="H8" s="37">
        <v>0</v>
      </c>
      <c r="I8" s="37">
        <v>2</v>
      </c>
      <c r="J8" s="53">
        <f t="shared" si="1"/>
        <v>2</v>
      </c>
      <c r="K8" s="47">
        <v>4</v>
      </c>
      <c r="L8" s="37">
        <v>0</v>
      </c>
      <c r="M8" s="37">
        <v>0</v>
      </c>
      <c r="N8" s="53">
        <f t="shared" si="2"/>
        <v>4</v>
      </c>
      <c r="O8" s="47"/>
      <c r="P8" s="37"/>
      <c r="Q8" s="37"/>
      <c r="R8" s="53">
        <f t="shared" si="3"/>
        <v>0</v>
      </c>
      <c r="S8" s="63">
        <f t="shared" si="4"/>
        <v>6</v>
      </c>
      <c r="T8" s="61"/>
    </row>
    <row r="9" spans="1:20" ht="13.5" customHeight="1" x14ac:dyDescent="0.25">
      <c r="A9" s="37">
        <v>6</v>
      </c>
      <c r="B9" s="46" t="str">
        <f>'Задача 1'!A9</f>
        <v>21Б</v>
      </c>
      <c r="C9" s="47">
        <v>0</v>
      </c>
      <c r="D9" s="37">
        <v>3</v>
      </c>
      <c r="E9" s="37">
        <v>0</v>
      </c>
      <c r="F9" s="53">
        <f t="shared" si="0"/>
        <v>3</v>
      </c>
      <c r="G9" s="47">
        <v>2</v>
      </c>
      <c r="H9" s="37">
        <v>0</v>
      </c>
      <c r="I9" s="37">
        <v>0</v>
      </c>
      <c r="J9" s="53">
        <f t="shared" si="1"/>
        <v>2</v>
      </c>
      <c r="K9" s="47">
        <v>4</v>
      </c>
      <c r="L9" s="37">
        <v>0</v>
      </c>
      <c r="M9" s="37">
        <v>0</v>
      </c>
      <c r="N9" s="53">
        <f t="shared" si="2"/>
        <v>4</v>
      </c>
      <c r="O9" s="47"/>
      <c r="P9" s="37"/>
      <c r="Q9" s="37"/>
      <c r="R9" s="53">
        <f t="shared" si="3"/>
        <v>0</v>
      </c>
      <c r="S9" s="63">
        <f t="shared" si="4"/>
        <v>9</v>
      </c>
      <c r="T9" s="61"/>
    </row>
    <row r="10" spans="1:20" ht="13.5" customHeight="1" x14ac:dyDescent="0.25">
      <c r="A10" s="37">
        <v>7</v>
      </c>
      <c r="B10" s="46" t="str">
        <f>'Задача 1'!A10</f>
        <v>24А</v>
      </c>
      <c r="C10" s="47">
        <v>0</v>
      </c>
      <c r="D10" s="37">
        <v>3</v>
      </c>
      <c r="E10" s="37">
        <v>6</v>
      </c>
      <c r="F10" s="53">
        <f t="shared" si="0"/>
        <v>9</v>
      </c>
      <c r="G10" s="47">
        <v>4</v>
      </c>
      <c r="H10" s="37">
        <v>4</v>
      </c>
      <c r="I10" s="37">
        <v>4</v>
      </c>
      <c r="J10" s="53">
        <f t="shared" si="1"/>
        <v>12</v>
      </c>
      <c r="K10" s="47">
        <v>4</v>
      </c>
      <c r="L10" s="37">
        <v>6</v>
      </c>
      <c r="M10" s="37">
        <v>8</v>
      </c>
      <c r="N10" s="53">
        <f t="shared" si="2"/>
        <v>18</v>
      </c>
      <c r="O10" s="47"/>
      <c r="P10" s="37"/>
      <c r="Q10" s="37"/>
      <c r="R10" s="53">
        <f t="shared" si="3"/>
        <v>0</v>
      </c>
      <c r="S10" s="63">
        <f t="shared" si="4"/>
        <v>39</v>
      </c>
      <c r="T10" s="61"/>
    </row>
    <row r="11" spans="1:20" ht="13.5" customHeight="1" x14ac:dyDescent="0.25">
      <c r="A11" s="37">
        <v>8</v>
      </c>
      <c r="B11" s="46" t="str">
        <f>'Задача 1'!A11</f>
        <v>25А</v>
      </c>
      <c r="C11" s="47">
        <v>4</v>
      </c>
      <c r="D11" s="37">
        <v>1</v>
      </c>
      <c r="E11" s="37">
        <v>6</v>
      </c>
      <c r="F11" s="53">
        <f t="shared" si="0"/>
        <v>11</v>
      </c>
      <c r="G11" s="47">
        <v>4</v>
      </c>
      <c r="H11" s="37">
        <v>6</v>
      </c>
      <c r="I11" s="37">
        <v>8</v>
      </c>
      <c r="J11" s="53">
        <f t="shared" si="1"/>
        <v>18</v>
      </c>
      <c r="K11" s="47">
        <v>4</v>
      </c>
      <c r="L11" s="37">
        <v>6</v>
      </c>
      <c r="M11" s="37">
        <v>2</v>
      </c>
      <c r="N11" s="53">
        <f t="shared" si="2"/>
        <v>12</v>
      </c>
      <c r="O11" s="47"/>
      <c r="P11" s="37"/>
      <c r="Q11" s="37"/>
      <c r="R11" s="53">
        <f t="shared" si="3"/>
        <v>0</v>
      </c>
      <c r="S11" s="63">
        <f t="shared" si="4"/>
        <v>41</v>
      </c>
      <c r="T11" s="61"/>
    </row>
    <row r="12" spans="1:20" ht="13.5" customHeight="1" x14ac:dyDescent="0.25">
      <c r="A12" s="37">
        <v>9</v>
      </c>
      <c r="B12" s="46" t="str">
        <f>'Задача 1'!A12</f>
        <v>25Б</v>
      </c>
      <c r="C12" s="47">
        <v>4</v>
      </c>
      <c r="D12" s="37">
        <v>3</v>
      </c>
      <c r="E12" s="37">
        <v>6</v>
      </c>
      <c r="F12" s="53">
        <f t="shared" si="0"/>
        <v>13</v>
      </c>
      <c r="G12" s="47">
        <v>4</v>
      </c>
      <c r="H12" s="37">
        <v>4</v>
      </c>
      <c r="I12" s="37">
        <v>8</v>
      </c>
      <c r="J12" s="53">
        <f t="shared" si="1"/>
        <v>16</v>
      </c>
      <c r="K12" s="47">
        <v>4</v>
      </c>
      <c r="L12" s="37">
        <v>6</v>
      </c>
      <c r="M12" s="37">
        <v>8</v>
      </c>
      <c r="N12" s="53">
        <f t="shared" si="2"/>
        <v>18</v>
      </c>
      <c r="O12" s="47"/>
      <c r="P12" s="37"/>
      <c r="Q12" s="37"/>
      <c r="R12" s="53">
        <f t="shared" si="3"/>
        <v>0</v>
      </c>
      <c r="S12" s="63">
        <f t="shared" si="4"/>
        <v>47</v>
      </c>
      <c r="T12" s="61"/>
    </row>
    <row r="13" spans="1:20" ht="13.5" customHeight="1" x14ac:dyDescent="0.25">
      <c r="A13" s="37">
        <v>10</v>
      </c>
      <c r="B13" s="46" t="str">
        <f>'Задача 1'!A13</f>
        <v>26А</v>
      </c>
      <c r="C13" s="47">
        <v>0</v>
      </c>
      <c r="D13" s="37">
        <v>3</v>
      </c>
      <c r="E13" s="37">
        <v>6</v>
      </c>
      <c r="F13" s="53">
        <f t="shared" si="0"/>
        <v>9</v>
      </c>
      <c r="G13" s="47">
        <v>4</v>
      </c>
      <c r="H13" s="37">
        <v>1</v>
      </c>
      <c r="I13" s="37">
        <v>0</v>
      </c>
      <c r="J13" s="53">
        <f t="shared" si="1"/>
        <v>5</v>
      </c>
      <c r="K13" s="47">
        <v>4</v>
      </c>
      <c r="L13" s="37">
        <v>6</v>
      </c>
      <c r="M13" s="37">
        <v>8</v>
      </c>
      <c r="N13" s="53">
        <f t="shared" si="2"/>
        <v>18</v>
      </c>
      <c r="O13" s="47"/>
      <c r="P13" s="37"/>
      <c r="Q13" s="37"/>
      <c r="R13" s="53">
        <f t="shared" si="3"/>
        <v>0</v>
      </c>
      <c r="S13" s="63">
        <f t="shared" si="4"/>
        <v>32</v>
      </c>
      <c r="T13" s="61"/>
    </row>
    <row r="14" spans="1:20" ht="13.5" customHeight="1" x14ac:dyDescent="0.25">
      <c r="A14" s="37">
        <v>11</v>
      </c>
      <c r="B14" s="46" t="str">
        <f>'Задача 1'!A14</f>
        <v>26Б</v>
      </c>
      <c r="C14" s="47">
        <v>0</v>
      </c>
      <c r="D14" s="37">
        <v>3</v>
      </c>
      <c r="E14" s="37">
        <v>6</v>
      </c>
      <c r="F14" s="53">
        <f t="shared" si="0"/>
        <v>9</v>
      </c>
      <c r="G14" s="47">
        <v>4</v>
      </c>
      <c r="H14" s="37">
        <v>1</v>
      </c>
      <c r="I14" s="37">
        <v>0</v>
      </c>
      <c r="J14" s="53">
        <f t="shared" si="1"/>
        <v>5</v>
      </c>
      <c r="K14" s="47">
        <v>4</v>
      </c>
      <c r="L14" s="37">
        <v>0</v>
      </c>
      <c r="M14" s="37">
        <v>0</v>
      </c>
      <c r="N14" s="53">
        <f t="shared" si="2"/>
        <v>4</v>
      </c>
      <c r="O14" s="47"/>
      <c r="P14" s="37"/>
      <c r="Q14" s="37"/>
      <c r="R14" s="53">
        <f t="shared" si="3"/>
        <v>0</v>
      </c>
      <c r="S14" s="63">
        <f t="shared" si="4"/>
        <v>18</v>
      </c>
      <c r="T14" s="61"/>
    </row>
    <row r="15" spans="1:20" ht="13.5" customHeight="1" x14ac:dyDescent="0.25">
      <c r="A15" s="37">
        <v>12</v>
      </c>
      <c r="B15" s="46" t="str">
        <f>'Задача 1'!A15</f>
        <v>53А</v>
      </c>
      <c r="C15" s="47">
        <v>0</v>
      </c>
      <c r="D15" s="37">
        <v>0</v>
      </c>
      <c r="E15" s="37">
        <v>6</v>
      </c>
      <c r="F15" s="53">
        <f t="shared" si="0"/>
        <v>6</v>
      </c>
      <c r="G15" s="47">
        <v>4</v>
      </c>
      <c r="H15" s="37">
        <v>0</v>
      </c>
      <c r="I15" s="37">
        <v>0</v>
      </c>
      <c r="J15" s="53">
        <f t="shared" si="1"/>
        <v>4</v>
      </c>
      <c r="K15" s="47">
        <v>4</v>
      </c>
      <c r="L15" s="37">
        <v>0</v>
      </c>
      <c r="M15" s="37">
        <v>0</v>
      </c>
      <c r="N15" s="53">
        <f t="shared" si="2"/>
        <v>4</v>
      </c>
      <c r="O15" s="47"/>
      <c r="P15" s="37"/>
      <c r="Q15" s="37"/>
      <c r="R15" s="53">
        <f t="shared" si="3"/>
        <v>0</v>
      </c>
      <c r="S15" s="63">
        <f t="shared" si="4"/>
        <v>14</v>
      </c>
      <c r="T15" s="61"/>
    </row>
    <row r="16" spans="1:20" ht="13.5" customHeight="1" x14ac:dyDescent="0.25">
      <c r="A16" s="37">
        <v>13</v>
      </c>
      <c r="B16" s="46" t="str">
        <f>'Задача 1'!A16</f>
        <v>56А</v>
      </c>
      <c r="C16" s="47">
        <v>4</v>
      </c>
      <c r="D16" s="37">
        <v>3</v>
      </c>
      <c r="E16" s="37">
        <v>6</v>
      </c>
      <c r="F16" s="53">
        <f t="shared" si="0"/>
        <v>13</v>
      </c>
      <c r="G16" s="47">
        <v>0</v>
      </c>
      <c r="H16" s="37">
        <v>6</v>
      </c>
      <c r="I16" s="37">
        <v>0</v>
      </c>
      <c r="J16" s="53">
        <f t="shared" si="1"/>
        <v>6</v>
      </c>
      <c r="K16" s="47">
        <v>4</v>
      </c>
      <c r="L16" s="37">
        <v>6</v>
      </c>
      <c r="M16" s="37">
        <v>8</v>
      </c>
      <c r="N16" s="53">
        <f t="shared" si="2"/>
        <v>18</v>
      </c>
      <c r="O16" s="47"/>
      <c r="P16" s="37"/>
      <c r="Q16" s="37"/>
      <c r="R16" s="53">
        <f t="shared" si="3"/>
        <v>0</v>
      </c>
      <c r="S16" s="63">
        <f t="shared" si="4"/>
        <v>37</v>
      </c>
      <c r="T16" s="61"/>
    </row>
    <row r="17" spans="1:20" ht="13.5" customHeight="1" x14ac:dyDescent="0.25">
      <c r="A17" s="37">
        <v>14</v>
      </c>
      <c r="B17" s="46" t="str">
        <f>'Задача 1'!A17</f>
        <v>56Б</v>
      </c>
      <c r="C17" s="47">
        <v>0</v>
      </c>
      <c r="D17" s="37">
        <v>0</v>
      </c>
      <c r="E17" s="37">
        <v>6</v>
      </c>
      <c r="F17" s="53">
        <f t="shared" si="0"/>
        <v>6</v>
      </c>
      <c r="G17" s="47">
        <v>4</v>
      </c>
      <c r="H17" s="37">
        <v>0</v>
      </c>
      <c r="I17" s="37">
        <v>0</v>
      </c>
      <c r="J17" s="53">
        <f t="shared" si="1"/>
        <v>4</v>
      </c>
      <c r="K17" s="47">
        <v>4</v>
      </c>
      <c r="L17" s="37">
        <v>0</v>
      </c>
      <c r="M17" s="37">
        <v>7</v>
      </c>
      <c r="N17" s="53">
        <f t="shared" si="2"/>
        <v>11</v>
      </c>
      <c r="O17" s="47"/>
      <c r="P17" s="37"/>
      <c r="Q17" s="37"/>
      <c r="R17" s="53">
        <f t="shared" si="3"/>
        <v>0</v>
      </c>
      <c r="S17" s="63">
        <f t="shared" si="4"/>
        <v>21</v>
      </c>
      <c r="T17" s="61"/>
    </row>
    <row r="18" spans="1:20" ht="13.5" customHeight="1" x14ac:dyDescent="0.25">
      <c r="A18" s="37">
        <v>15</v>
      </c>
      <c r="B18" s="46" t="str">
        <f>'Задача 1'!A18</f>
        <v>61А</v>
      </c>
      <c r="C18" s="47">
        <v>0</v>
      </c>
      <c r="D18" s="37">
        <v>4</v>
      </c>
      <c r="E18" s="37">
        <v>6</v>
      </c>
      <c r="F18" s="53">
        <f t="shared" si="0"/>
        <v>10</v>
      </c>
      <c r="G18" s="47">
        <v>4</v>
      </c>
      <c r="H18" s="37">
        <v>0</v>
      </c>
      <c r="I18" s="37">
        <v>0</v>
      </c>
      <c r="J18" s="53">
        <f t="shared" si="1"/>
        <v>4</v>
      </c>
      <c r="K18" s="47">
        <v>4</v>
      </c>
      <c r="L18" s="37">
        <v>6</v>
      </c>
      <c r="M18" s="37">
        <v>8</v>
      </c>
      <c r="N18" s="53">
        <f t="shared" si="2"/>
        <v>18</v>
      </c>
      <c r="O18" s="47"/>
      <c r="P18" s="37"/>
      <c r="Q18" s="37"/>
      <c r="R18" s="53">
        <f t="shared" si="3"/>
        <v>0</v>
      </c>
      <c r="S18" s="63">
        <f t="shared" si="4"/>
        <v>32</v>
      </c>
      <c r="T18" s="61"/>
    </row>
    <row r="19" spans="1:20" ht="13.5" customHeight="1" x14ac:dyDescent="0.25">
      <c r="A19" s="37">
        <v>16</v>
      </c>
      <c r="B19" s="46" t="str">
        <f>'Задача 1'!A19</f>
        <v>61Б</v>
      </c>
      <c r="C19" s="47">
        <v>0</v>
      </c>
      <c r="D19" s="37">
        <v>3</v>
      </c>
      <c r="E19" s="37">
        <v>6</v>
      </c>
      <c r="F19" s="53">
        <f t="shared" si="0"/>
        <v>9</v>
      </c>
      <c r="G19" s="47">
        <v>4</v>
      </c>
      <c r="H19" s="37">
        <v>0</v>
      </c>
      <c r="I19" s="37">
        <v>2</v>
      </c>
      <c r="J19" s="53">
        <f t="shared" si="1"/>
        <v>6</v>
      </c>
      <c r="K19" s="47">
        <v>4</v>
      </c>
      <c r="L19" s="37">
        <v>0</v>
      </c>
      <c r="M19" s="37">
        <v>8</v>
      </c>
      <c r="N19" s="53">
        <f t="shared" si="2"/>
        <v>12</v>
      </c>
      <c r="O19" s="47"/>
      <c r="P19" s="37"/>
      <c r="Q19" s="37"/>
      <c r="R19" s="53">
        <f t="shared" si="3"/>
        <v>0</v>
      </c>
      <c r="S19" s="63">
        <f t="shared" si="4"/>
        <v>27</v>
      </c>
      <c r="T19" s="61"/>
    </row>
    <row r="20" spans="1:20" ht="13.5" customHeight="1" x14ac:dyDescent="0.25">
      <c r="A20" s="37">
        <v>17</v>
      </c>
      <c r="B20" s="46" t="str">
        <f>'Задача 1'!A20</f>
        <v>62А</v>
      </c>
      <c r="C20" s="47">
        <v>0</v>
      </c>
      <c r="D20" s="37">
        <v>3</v>
      </c>
      <c r="E20" s="37">
        <v>6</v>
      </c>
      <c r="F20" s="53">
        <f t="shared" si="0"/>
        <v>9</v>
      </c>
      <c r="G20" s="47">
        <v>4</v>
      </c>
      <c r="H20" s="37">
        <v>0</v>
      </c>
      <c r="I20" s="37">
        <v>8</v>
      </c>
      <c r="J20" s="53">
        <f t="shared" si="1"/>
        <v>12</v>
      </c>
      <c r="K20" s="47">
        <v>4</v>
      </c>
      <c r="L20" s="37">
        <v>6</v>
      </c>
      <c r="M20" s="37">
        <v>8</v>
      </c>
      <c r="N20" s="53">
        <f t="shared" si="2"/>
        <v>18</v>
      </c>
      <c r="O20" s="47"/>
      <c r="P20" s="37"/>
      <c r="Q20" s="37"/>
      <c r="R20" s="53">
        <f t="shared" si="3"/>
        <v>0</v>
      </c>
      <c r="S20" s="63">
        <f t="shared" si="4"/>
        <v>39</v>
      </c>
      <c r="T20" s="61"/>
    </row>
    <row r="21" spans="1:20" ht="13.5" customHeight="1" x14ac:dyDescent="0.25">
      <c r="A21" s="37">
        <v>18</v>
      </c>
      <c r="B21" s="46" t="str">
        <f>'Задача 1'!A21</f>
        <v>62Б</v>
      </c>
      <c r="C21" s="47">
        <v>0</v>
      </c>
      <c r="D21" s="37">
        <v>1</v>
      </c>
      <c r="E21" s="37">
        <v>6</v>
      </c>
      <c r="F21" s="53">
        <f t="shared" si="0"/>
        <v>7</v>
      </c>
      <c r="G21" s="47">
        <v>4</v>
      </c>
      <c r="H21" s="37">
        <v>0</v>
      </c>
      <c r="I21" s="37">
        <v>6</v>
      </c>
      <c r="J21" s="53">
        <f t="shared" si="1"/>
        <v>10</v>
      </c>
      <c r="K21" s="47">
        <v>4</v>
      </c>
      <c r="L21" s="37">
        <v>6</v>
      </c>
      <c r="M21" s="37">
        <v>8</v>
      </c>
      <c r="N21" s="53">
        <f t="shared" si="2"/>
        <v>18</v>
      </c>
      <c r="O21" s="47"/>
      <c r="P21" s="37"/>
      <c r="Q21" s="37"/>
      <c r="R21" s="53">
        <f t="shared" si="3"/>
        <v>0</v>
      </c>
      <c r="S21" s="63">
        <f t="shared" si="4"/>
        <v>35</v>
      </c>
      <c r="T21" s="61"/>
    </row>
    <row r="22" spans="1:20" ht="13.5" customHeight="1" x14ac:dyDescent="0.25">
      <c r="A22" s="37">
        <v>19</v>
      </c>
      <c r="B22" s="46" t="str">
        <f>'Задача 1'!A22</f>
        <v>64А</v>
      </c>
      <c r="C22" s="47">
        <v>4</v>
      </c>
      <c r="D22" s="37">
        <v>3</v>
      </c>
      <c r="E22" s="37">
        <v>6</v>
      </c>
      <c r="F22" s="53">
        <f t="shared" si="0"/>
        <v>13</v>
      </c>
      <c r="G22" s="47">
        <v>4</v>
      </c>
      <c r="H22" s="37">
        <v>6</v>
      </c>
      <c r="I22" s="37">
        <v>0</v>
      </c>
      <c r="J22" s="53">
        <f t="shared" si="1"/>
        <v>10</v>
      </c>
      <c r="K22" s="47">
        <v>4</v>
      </c>
      <c r="L22" s="37">
        <v>0</v>
      </c>
      <c r="M22" s="37">
        <v>0</v>
      </c>
      <c r="N22" s="53">
        <f t="shared" si="2"/>
        <v>4</v>
      </c>
      <c r="O22" s="47"/>
      <c r="P22" s="37"/>
      <c r="Q22" s="37"/>
      <c r="R22" s="53">
        <f t="shared" si="3"/>
        <v>0</v>
      </c>
      <c r="S22" s="63">
        <f t="shared" si="4"/>
        <v>27</v>
      </c>
      <c r="T22" s="61"/>
    </row>
    <row r="23" spans="1:20" ht="13.5" customHeight="1" x14ac:dyDescent="0.25">
      <c r="A23" s="37">
        <v>20</v>
      </c>
      <c r="B23" s="46" t="str">
        <f>'Задача 1'!A23</f>
        <v>64Б</v>
      </c>
      <c r="C23" s="47">
        <v>0</v>
      </c>
      <c r="D23" s="37">
        <v>3</v>
      </c>
      <c r="E23" s="37">
        <v>6</v>
      </c>
      <c r="F23" s="53">
        <f t="shared" si="0"/>
        <v>9</v>
      </c>
      <c r="G23" s="47">
        <v>3</v>
      </c>
      <c r="H23" s="37">
        <v>0</v>
      </c>
      <c r="I23" s="37">
        <v>2</v>
      </c>
      <c r="J23" s="53">
        <f t="shared" si="1"/>
        <v>5</v>
      </c>
      <c r="K23" s="47">
        <v>0</v>
      </c>
      <c r="L23" s="37">
        <v>0</v>
      </c>
      <c r="M23" s="37">
        <v>8</v>
      </c>
      <c r="N23" s="53">
        <f t="shared" si="2"/>
        <v>8</v>
      </c>
      <c r="O23" s="47"/>
      <c r="P23" s="37"/>
      <c r="Q23" s="37"/>
      <c r="R23" s="53">
        <f t="shared" si="3"/>
        <v>0</v>
      </c>
      <c r="S23" s="63">
        <f t="shared" si="4"/>
        <v>22</v>
      </c>
      <c r="T23" s="61"/>
    </row>
    <row r="24" spans="1:20" ht="13.5" customHeight="1" x14ac:dyDescent="0.25">
      <c r="A24" s="37">
        <v>21</v>
      </c>
      <c r="B24" s="46" t="str">
        <f>'Задача 1'!A24</f>
        <v>64В</v>
      </c>
      <c r="C24" s="47">
        <v>0</v>
      </c>
      <c r="D24" s="37">
        <v>4</v>
      </c>
      <c r="E24" s="37">
        <v>6</v>
      </c>
      <c r="F24" s="53">
        <f t="shared" si="0"/>
        <v>10</v>
      </c>
      <c r="G24" s="47">
        <v>4</v>
      </c>
      <c r="H24" s="37">
        <v>0</v>
      </c>
      <c r="I24" s="37">
        <v>8</v>
      </c>
      <c r="J24" s="53">
        <f t="shared" si="1"/>
        <v>12</v>
      </c>
      <c r="K24" s="47">
        <v>4</v>
      </c>
      <c r="L24" s="37">
        <v>6</v>
      </c>
      <c r="M24" s="37">
        <v>8</v>
      </c>
      <c r="N24" s="53">
        <f t="shared" si="2"/>
        <v>18</v>
      </c>
      <c r="O24" s="47"/>
      <c r="P24" s="37"/>
      <c r="Q24" s="37"/>
      <c r="R24" s="53">
        <f t="shared" si="3"/>
        <v>0</v>
      </c>
      <c r="S24" s="63">
        <f t="shared" si="4"/>
        <v>40</v>
      </c>
      <c r="T24" s="61"/>
    </row>
    <row r="25" spans="1:20" ht="13.5" customHeight="1" x14ac:dyDescent="0.25">
      <c r="A25" s="37">
        <v>22</v>
      </c>
      <c r="B25" s="46" t="str">
        <f>'Задача 1'!A25</f>
        <v>64Г</v>
      </c>
      <c r="C25" s="47">
        <v>4</v>
      </c>
      <c r="D25" s="37">
        <v>1</v>
      </c>
      <c r="E25" s="37">
        <v>0</v>
      </c>
      <c r="F25" s="53">
        <f t="shared" si="0"/>
        <v>5</v>
      </c>
      <c r="G25" s="47">
        <v>4</v>
      </c>
      <c r="H25" s="37">
        <v>0</v>
      </c>
      <c r="I25" s="37">
        <v>0</v>
      </c>
      <c r="J25" s="53">
        <f t="shared" si="1"/>
        <v>4</v>
      </c>
      <c r="K25" s="47">
        <v>4</v>
      </c>
      <c r="L25" s="37">
        <v>0</v>
      </c>
      <c r="M25" s="37">
        <v>0</v>
      </c>
      <c r="N25" s="53">
        <f t="shared" si="2"/>
        <v>4</v>
      </c>
      <c r="O25" s="47"/>
      <c r="P25" s="37"/>
      <c r="Q25" s="37"/>
      <c r="R25" s="53">
        <f t="shared" si="3"/>
        <v>0</v>
      </c>
      <c r="S25" s="63">
        <f t="shared" si="4"/>
        <v>13</v>
      </c>
      <c r="T25" s="61"/>
    </row>
    <row r="26" spans="1:20" ht="13.5" customHeight="1" x14ac:dyDescent="0.25">
      <c r="A26" s="37">
        <v>23</v>
      </c>
      <c r="B26" s="46" t="str">
        <f>'Задача 1'!A26</f>
        <v>64Д</v>
      </c>
      <c r="C26" s="47">
        <v>0</v>
      </c>
      <c r="D26" s="37">
        <v>1</v>
      </c>
      <c r="E26" s="37">
        <v>0</v>
      </c>
      <c r="F26" s="53">
        <f t="shared" si="0"/>
        <v>1</v>
      </c>
      <c r="G26" s="47">
        <v>4</v>
      </c>
      <c r="H26" s="37">
        <v>0</v>
      </c>
      <c r="I26" s="37">
        <v>2</v>
      </c>
      <c r="J26" s="53">
        <f t="shared" si="1"/>
        <v>6</v>
      </c>
      <c r="K26" s="47">
        <v>4</v>
      </c>
      <c r="L26" s="37">
        <v>0</v>
      </c>
      <c r="M26" s="60">
        <v>8</v>
      </c>
      <c r="N26" s="53">
        <f t="shared" si="2"/>
        <v>12</v>
      </c>
      <c r="O26" s="47"/>
      <c r="P26" s="37"/>
      <c r="Q26" s="37"/>
      <c r="R26" s="53">
        <f t="shared" si="3"/>
        <v>0</v>
      </c>
      <c r="S26" s="63">
        <f t="shared" si="4"/>
        <v>19</v>
      </c>
      <c r="T26" s="61"/>
    </row>
    <row r="27" spans="1:20" ht="13.5" customHeight="1" x14ac:dyDescent="0.25">
      <c r="A27" s="37">
        <v>24</v>
      </c>
      <c r="B27" s="46" t="str">
        <f>'Задача 1'!A27</f>
        <v>64Е</v>
      </c>
      <c r="C27" s="47">
        <v>0</v>
      </c>
      <c r="D27" s="37">
        <v>4</v>
      </c>
      <c r="E27" s="37">
        <v>6</v>
      </c>
      <c r="F27" s="53">
        <f t="shared" si="0"/>
        <v>10</v>
      </c>
      <c r="G27" s="47">
        <v>4</v>
      </c>
      <c r="H27" s="37">
        <v>6</v>
      </c>
      <c r="I27" s="37">
        <v>4</v>
      </c>
      <c r="J27" s="53">
        <f t="shared" si="1"/>
        <v>14</v>
      </c>
      <c r="K27" s="47">
        <v>4</v>
      </c>
      <c r="L27" s="37">
        <v>6</v>
      </c>
      <c r="M27" s="37">
        <v>8</v>
      </c>
      <c r="N27" s="53">
        <f t="shared" si="2"/>
        <v>18</v>
      </c>
      <c r="O27" s="47"/>
      <c r="P27" s="37"/>
      <c r="Q27" s="37"/>
      <c r="R27" s="53">
        <f t="shared" si="3"/>
        <v>0</v>
      </c>
      <c r="S27" s="63">
        <f t="shared" si="4"/>
        <v>42</v>
      </c>
      <c r="T27" s="61"/>
    </row>
    <row r="28" spans="1:20" ht="13.5" customHeight="1" x14ac:dyDescent="0.25">
      <c r="A28" s="37">
        <v>25</v>
      </c>
      <c r="B28" s="46" t="str">
        <f>'Задача 1'!A28</f>
        <v>64И</v>
      </c>
      <c r="C28" s="47">
        <v>0</v>
      </c>
      <c r="D28" s="37">
        <v>0</v>
      </c>
      <c r="E28" s="37">
        <v>6</v>
      </c>
      <c r="F28" s="53">
        <f t="shared" si="0"/>
        <v>6</v>
      </c>
      <c r="G28" s="47">
        <v>0</v>
      </c>
      <c r="H28" s="37">
        <v>0</v>
      </c>
      <c r="I28" s="37">
        <v>0</v>
      </c>
      <c r="J28" s="53">
        <f t="shared" si="1"/>
        <v>0</v>
      </c>
      <c r="K28" s="47">
        <v>4</v>
      </c>
      <c r="L28" s="37">
        <v>0</v>
      </c>
      <c r="M28" s="37">
        <v>0</v>
      </c>
      <c r="N28" s="53">
        <f t="shared" si="2"/>
        <v>4</v>
      </c>
      <c r="O28" s="47"/>
      <c r="P28" s="37"/>
      <c r="Q28" s="37"/>
      <c r="R28" s="53">
        <f t="shared" si="3"/>
        <v>0</v>
      </c>
      <c r="S28" s="63">
        <f t="shared" si="4"/>
        <v>10</v>
      </c>
      <c r="T28" s="61"/>
    </row>
    <row r="29" spans="1:20" ht="13.5" customHeight="1" x14ac:dyDescent="0.25">
      <c r="A29" s="37">
        <v>26</v>
      </c>
      <c r="B29" s="46" t="str">
        <f>'Задача 1'!A29</f>
        <v>64К</v>
      </c>
      <c r="C29" s="47">
        <v>0</v>
      </c>
      <c r="D29" s="37">
        <v>3</v>
      </c>
      <c r="E29" s="37">
        <v>0</v>
      </c>
      <c r="F29" s="53">
        <f t="shared" si="0"/>
        <v>3</v>
      </c>
      <c r="G29" s="47">
        <v>4</v>
      </c>
      <c r="H29" s="37">
        <v>0</v>
      </c>
      <c r="I29" s="37">
        <v>0</v>
      </c>
      <c r="J29" s="53">
        <f t="shared" si="1"/>
        <v>4</v>
      </c>
      <c r="K29" s="47">
        <v>4</v>
      </c>
      <c r="L29" s="37">
        <v>6</v>
      </c>
      <c r="M29" s="37">
        <v>8</v>
      </c>
      <c r="N29" s="53">
        <f t="shared" si="2"/>
        <v>18</v>
      </c>
      <c r="O29" s="47"/>
      <c r="P29" s="37"/>
      <c r="Q29" s="37"/>
      <c r="R29" s="53">
        <f t="shared" si="3"/>
        <v>0</v>
      </c>
      <c r="S29" s="63">
        <f t="shared" si="4"/>
        <v>25</v>
      </c>
      <c r="T29" s="61"/>
    </row>
    <row r="30" spans="1:20" ht="13.5" customHeight="1" x14ac:dyDescent="0.25">
      <c r="A30" s="37">
        <v>27</v>
      </c>
      <c r="B30" s="46" t="str">
        <f>'Задача 1'!A30</f>
        <v>64Л</v>
      </c>
      <c r="C30" s="47">
        <v>4</v>
      </c>
      <c r="D30" s="37">
        <v>4</v>
      </c>
      <c r="E30" s="37">
        <v>6</v>
      </c>
      <c r="F30" s="53">
        <f t="shared" si="0"/>
        <v>14</v>
      </c>
      <c r="G30" s="47">
        <v>4</v>
      </c>
      <c r="H30" s="37">
        <v>6</v>
      </c>
      <c r="I30" s="37">
        <v>8</v>
      </c>
      <c r="J30" s="53">
        <f t="shared" si="1"/>
        <v>18</v>
      </c>
      <c r="K30" s="47">
        <v>4</v>
      </c>
      <c r="L30" s="37">
        <v>6</v>
      </c>
      <c r="M30" s="37">
        <v>8</v>
      </c>
      <c r="N30" s="53">
        <f t="shared" si="2"/>
        <v>18</v>
      </c>
      <c r="O30" s="47"/>
      <c r="P30" s="37"/>
      <c r="Q30" s="37"/>
      <c r="R30" s="53">
        <f t="shared" si="3"/>
        <v>0</v>
      </c>
      <c r="S30" s="63">
        <f t="shared" si="4"/>
        <v>50</v>
      </c>
      <c r="T30" s="61"/>
    </row>
    <row r="31" spans="1:20" ht="13.5" customHeight="1" x14ac:dyDescent="0.25">
      <c r="A31" s="37">
        <v>28</v>
      </c>
      <c r="B31" s="46" t="str">
        <f>'Задача 1'!A31</f>
        <v>66А</v>
      </c>
      <c r="C31" s="47">
        <v>0</v>
      </c>
      <c r="D31" s="37">
        <v>3</v>
      </c>
      <c r="E31" s="37">
        <v>6</v>
      </c>
      <c r="F31" s="53">
        <f t="shared" si="0"/>
        <v>9</v>
      </c>
      <c r="G31" s="47">
        <v>4</v>
      </c>
      <c r="H31" s="37">
        <v>6</v>
      </c>
      <c r="I31" s="37">
        <v>4</v>
      </c>
      <c r="J31" s="53">
        <f t="shared" si="1"/>
        <v>14</v>
      </c>
      <c r="K31" s="47">
        <v>4</v>
      </c>
      <c r="L31" s="37">
        <v>5</v>
      </c>
      <c r="M31" s="37">
        <v>0</v>
      </c>
      <c r="N31" s="53">
        <f t="shared" si="2"/>
        <v>9</v>
      </c>
      <c r="O31" s="47"/>
      <c r="P31" s="37"/>
      <c r="Q31" s="37"/>
      <c r="R31" s="53">
        <f t="shared" si="3"/>
        <v>0</v>
      </c>
      <c r="S31" s="63">
        <f t="shared" si="4"/>
        <v>32</v>
      </c>
      <c r="T31" s="61"/>
    </row>
    <row r="32" spans="1:20" ht="13.5" customHeight="1" x14ac:dyDescent="0.25">
      <c r="A32" s="37">
        <v>29</v>
      </c>
      <c r="B32" s="46" t="str">
        <f>'Задача 1'!A32</f>
        <v>74А</v>
      </c>
      <c r="C32" s="47">
        <v>0</v>
      </c>
      <c r="D32" s="37">
        <v>3</v>
      </c>
      <c r="E32" s="37">
        <v>6</v>
      </c>
      <c r="F32" s="53">
        <f t="shared" si="0"/>
        <v>9</v>
      </c>
      <c r="G32" s="47">
        <v>4</v>
      </c>
      <c r="H32" s="37">
        <v>1</v>
      </c>
      <c r="I32" s="37">
        <v>6</v>
      </c>
      <c r="J32" s="53">
        <f t="shared" si="1"/>
        <v>11</v>
      </c>
      <c r="K32" s="47">
        <v>4</v>
      </c>
      <c r="L32" s="37">
        <v>6</v>
      </c>
      <c r="M32" s="37">
        <v>0</v>
      </c>
      <c r="N32" s="53">
        <f t="shared" si="2"/>
        <v>10</v>
      </c>
      <c r="O32" s="47"/>
      <c r="P32" s="37"/>
      <c r="Q32" s="37"/>
      <c r="R32" s="53">
        <f t="shared" si="3"/>
        <v>0</v>
      </c>
      <c r="S32" s="63">
        <f t="shared" si="4"/>
        <v>30</v>
      </c>
      <c r="T32" s="61"/>
    </row>
    <row r="33" spans="1:20" ht="13.5" customHeight="1" x14ac:dyDescent="0.25">
      <c r="A33" s="37">
        <v>30</v>
      </c>
      <c r="B33" s="46" t="str">
        <f>'Задача 1'!A33</f>
        <v>74Б</v>
      </c>
      <c r="C33" s="47">
        <v>0</v>
      </c>
      <c r="D33" s="37">
        <v>1</v>
      </c>
      <c r="E33" s="37">
        <v>0</v>
      </c>
      <c r="F33" s="53">
        <f t="shared" si="0"/>
        <v>1</v>
      </c>
      <c r="G33" s="47">
        <v>4</v>
      </c>
      <c r="H33" s="37">
        <v>0</v>
      </c>
      <c r="I33" s="37">
        <v>0</v>
      </c>
      <c r="J33" s="53">
        <f t="shared" si="1"/>
        <v>4</v>
      </c>
      <c r="K33" s="47">
        <v>4</v>
      </c>
      <c r="L33" s="37">
        <v>0</v>
      </c>
      <c r="M33" s="37">
        <v>0</v>
      </c>
      <c r="N33" s="53">
        <f t="shared" si="2"/>
        <v>4</v>
      </c>
      <c r="O33" s="47"/>
      <c r="P33" s="37"/>
      <c r="Q33" s="37"/>
      <c r="R33" s="53">
        <f t="shared" si="3"/>
        <v>0</v>
      </c>
      <c r="S33" s="63">
        <f t="shared" si="4"/>
        <v>9</v>
      </c>
      <c r="T33" s="61"/>
    </row>
    <row r="34" spans="1:20" ht="13.5" customHeight="1" x14ac:dyDescent="0.25">
      <c r="A34" s="37">
        <v>31</v>
      </c>
      <c r="B34" s="46" t="str">
        <f>'Задача 1'!A34</f>
        <v>75А</v>
      </c>
      <c r="C34" s="47">
        <v>4</v>
      </c>
      <c r="D34" s="37">
        <v>4</v>
      </c>
      <c r="E34" s="37">
        <v>6</v>
      </c>
      <c r="F34" s="53">
        <f t="shared" si="0"/>
        <v>14</v>
      </c>
      <c r="G34" s="47">
        <v>4</v>
      </c>
      <c r="H34" s="37">
        <v>6</v>
      </c>
      <c r="I34" s="37">
        <v>7</v>
      </c>
      <c r="J34" s="53">
        <f t="shared" si="1"/>
        <v>17</v>
      </c>
      <c r="K34" s="47">
        <v>4</v>
      </c>
      <c r="L34" s="37">
        <v>6</v>
      </c>
      <c r="M34" s="37">
        <v>8</v>
      </c>
      <c r="N34" s="53">
        <f t="shared" si="2"/>
        <v>18</v>
      </c>
      <c r="O34" s="47"/>
      <c r="P34" s="37"/>
      <c r="Q34" s="37"/>
      <c r="R34" s="53">
        <f t="shared" si="3"/>
        <v>0</v>
      </c>
      <c r="S34" s="63">
        <f t="shared" si="4"/>
        <v>49</v>
      </c>
      <c r="T34" s="61"/>
    </row>
    <row r="35" spans="1:20" ht="13.5" customHeight="1" x14ac:dyDescent="0.25">
      <c r="A35" s="37">
        <v>32</v>
      </c>
      <c r="B35" s="46" t="str">
        <f>'Задача 1'!A35</f>
        <v>81А</v>
      </c>
      <c r="C35" s="47">
        <v>0</v>
      </c>
      <c r="D35" s="37">
        <v>3</v>
      </c>
      <c r="E35" s="37">
        <v>6</v>
      </c>
      <c r="F35" s="53">
        <f t="shared" si="0"/>
        <v>9</v>
      </c>
      <c r="G35" s="47">
        <v>4</v>
      </c>
      <c r="H35" s="37">
        <v>0</v>
      </c>
      <c r="I35" s="37">
        <v>7</v>
      </c>
      <c r="J35" s="53">
        <f t="shared" si="1"/>
        <v>11</v>
      </c>
      <c r="K35" s="47">
        <v>4</v>
      </c>
      <c r="L35" s="37">
        <v>6</v>
      </c>
      <c r="M35" s="37">
        <v>8</v>
      </c>
      <c r="N35" s="53">
        <f t="shared" si="2"/>
        <v>18</v>
      </c>
      <c r="O35" s="47"/>
      <c r="P35" s="37"/>
      <c r="Q35" s="37"/>
      <c r="R35" s="53">
        <f t="shared" si="3"/>
        <v>0</v>
      </c>
      <c r="S35" s="63">
        <f t="shared" si="4"/>
        <v>38</v>
      </c>
      <c r="T35" s="61"/>
    </row>
    <row r="36" spans="1:20" ht="13.5" customHeight="1" x14ac:dyDescent="0.25">
      <c r="A36" s="37">
        <v>33</v>
      </c>
      <c r="B36" s="46" t="str">
        <f>'Задача 1'!A36</f>
        <v>81Б</v>
      </c>
      <c r="C36" s="47">
        <v>0</v>
      </c>
      <c r="D36" s="37">
        <v>1</v>
      </c>
      <c r="E36" s="37">
        <v>6</v>
      </c>
      <c r="F36" s="53">
        <f t="shared" si="0"/>
        <v>7</v>
      </c>
      <c r="G36" s="47">
        <v>0</v>
      </c>
      <c r="H36" s="37">
        <v>0</v>
      </c>
      <c r="I36" s="37">
        <v>0</v>
      </c>
      <c r="J36" s="53">
        <f t="shared" si="1"/>
        <v>0</v>
      </c>
      <c r="K36" s="47">
        <v>4</v>
      </c>
      <c r="L36" s="37">
        <v>0</v>
      </c>
      <c r="M36" s="37">
        <v>8</v>
      </c>
      <c r="N36" s="53">
        <f t="shared" si="2"/>
        <v>12</v>
      </c>
      <c r="O36" s="47"/>
      <c r="P36" s="37"/>
      <c r="Q36" s="37"/>
      <c r="R36" s="53">
        <f t="shared" si="3"/>
        <v>0</v>
      </c>
      <c r="S36" s="63">
        <f t="shared" si="4"/>
        <v>19</v>
      </c>
      <c r="T36" s="61"/>
    </row>
    <row r="37" spans="1:20" ht="13.5" customHeight="1" x14ac:dyDescent="0.25">
      <c r="A37" s="37">
        <v>34</v>
      </c>
      <c r="B37" s="46" t="str">
        <f>'Задача 1'!A37</f>
        <v>84А</v>
      </c>
      <c r="C37" s="47">
        <v>4</v>
      </c>
      <c r="D37" s="37">
        <v>3</v>
      </c>
      <c r="E37" s="37">
        <v>6</v>
      </c>
      <c r="F37" s="53">
        <f t="shared" si="0"/>
        <v>13</v>
      </c>
      <c r="G37" s="47">
        <v>4</v>
      </c>
      <c r="H37" s="37">
        <v>6</v>
      </c>
      <c r="I37" s="37">
        <v>8</v>
      </c>
      <c r="J37" s="53">
        <f t="shared" si="1"/>
        <v>18</v>
      </c>
      <c r="K37" s="47">
        <v>4</v>
      </c>
      <c r="L37" s="37">
        <v>6</v>
      </c>
      <c r="M37" s="37">
        <v>8</v>
      </c>
      <c r="N37" s="53">
        <f t="shared" si="2"/>
        <v>18</v>
      </c>
      <c r="O37" s="47"/>
      <c r="P37" s="37"/>
      <c r="Q37" s="37"/>
      <c r="R37" s="53">
        <f t="shared" si="3"/>
        <v>0</v>
      </c>
      <c r="S37" s="63">
        <f t="shared" si="4"/>
        <v>49</v>
      </c>
      <c r="T37" s="61"/>
    </row>
    <row r="38" spans="1:20" ht="13.5" customHeight="1" x14ac:dyDescent="0.25">
      <c r="A38" s="37">
        <v>35</v>
      </c>
      <c r="B38" s="46" t="str">
        <f>'Задача 1'!G4</f>
        <v>84Б</v>
      </c>
      <c r="C38" s="47">
        <v>0</v>
      </c>
      <c r="D38" s="37">
        <v>4</v>
      </c>
      <c r="E38" s="37">
        <v>6</v>
      </c>
      <c r="F38" s="53">
        <f t="shared" si="0"/>
        <v>10</v>
      </c>
      <c r="G38" s="47">
        <v>4</v>
      </c>
      <c r="H38" s="37">
        <v>0</v>
      </c>
      <c r="I38" s="37">
        <v>2</v>
      </c>
      <c r="J38" s="53">
        <f t="shared" si="1"/>
        <v>6</v>
      </c>
      <c r="K38" s="47">
        <v>4</v>
      </c>
      <c r="L38" s="37">
        <v>6</v>
      </c>
      <c r="M38" s="37">
        <v>8</v>
      </c>
      <c r="N38" s="53">
        <f t="shared" si="2"/>
        <v>18</v>
      </c>
      <c r="O38" s="47"/>
      <c r="P38" s="37"/>
      <c r="Q38" s="37"/>
      <c r="R38" s="53">
        <f t="shared" si="3"/>
        <v>0</v>
      </c>
      <c r="S38" s="63">
        <f t="shared" si="4"/>
        <v>34</v>
      </c>
      <c r="T38" s="61"/>
    </row>
    <row r="39" spans="1:20" ht="13.5" customHeight="1" x14ac:dyDescent="0.25">
      <c r="A39" s="37">
        <v>36</v>
      </c>
      <c r="B39" s="46" t="str">
        <f>'Задача 1'!G5</f>
        <v>86А</v>
      </c>
      <c r="C39" s="47">
        <v>0</v>
      </c>
      <c r="D39" s="37">
        <v>1</v>
      </c>
      <c r="E39" s="37">
        <v>6</v>
      </c>
      <c r="F39" s="53">
        <f t="shared" si="0"/>
        <v>7</v>
      </c>
      <c r="G39" s="47">
        <v>4</v>
      </c>
      <c r="H39" s="37">
        <v>0</v>
      </c>
      <c r="I39" s="37">
        <v>0</v>
      </c>
      <c r="J39" s="53">
        <f t="shared" si="1"/>
        <v>4</v>
      </c>
      <c r="K39" s="47">
        <v>4</v>
      </c>
      <c r="L39" s="37">
        <v>0</v>
      </c>
      <c r="M39" s="37">
        <v>0</v>
      </c>
      <c r="N39" s="53">
        <f t="shared" si="2"/>
        <v>4</v>
      </c>
      <c r="O39" s="47"/>
      <c r="P39" s="37"/>
      <c r="Q39" s="37"/>
      <c r="R39" s="53">
        <f t="shared" si="3"/>
        <v>0</v>
      </c>
      <c r="S39" s="63">
        <f t="shared" si="4"/>
        <v>15</v>
      </c>
      <c r="T39" s="61"/>
    </row>
    <row r="40" spans="1:20" ht="13.5" customHeight="1" x14ac:dyDescent="0.25">
      <c r="A40" s="37">
        <v>37</v>
      </c>
      <c r="B40" s="46" t="str">
        <f>'Задача 1'!G6</f>
        <v>86Б</v>
      </c>
      <c r="C40" s="47">
        <v>0</v>
      </c>
      <c r="D40" s="37">
        <v>0</v>
      </c>
      <c r="E40" s="37">
        <v>0</v>
      </c>
      <c r="F40" s="53">
        <f t="shared" si="0"/>
        <v>0</v>
      </c>
      <c r="G40" s="47">
        <v>4</v>
      </c>
      <c r="H40" s="37">
        <v>0</v>
      </c>
      <c r="I40" s="37">
        <v>2</v>
      </c>
      <c r="J40" s="53">
        <f t="shared" si="1"/>
        <v>6</v>
      </c>
      <c r="K40" s="47">
        <v>0</v>
      </c>
      <c r="L40" s="37">
        <v>0</v>
      </c>
      <c r="M40" s="37">
        <v>0</v>
      </c>
      <c r="N40" s="53">
        <f t="shared" si="2"/>
        <v>0</v>
      </c>
      <c r="O40" s="47"/>
      <c r="P40" s="37"/>
      <c r="Q40" s="37"/>
      <c r="R40" s="53">
        <f t="shared" si="3"/>
        <v>0</v>
      </c>
      <c r="S40" s="63">
        <f t="shared" si="4"/>
        <v>6</v>
      </c>
      <c r="T40" s="61"/>
    </row>
    <row r="41" spans="1:20" ht="13.5" customHeight="1" x14ac:dyDescent="0.25">
      <c r="A41" s="37">
        <v>38</v>
      </c>
      <c r="B41" s="46" t="str">
        <f>'Задача 1'!G7</f>
        <v>92А</v>
      </c>
      <c r="C41" s="47">
        <v>0</v>
      </c>
      <c r="D41" s="37">
        <v>4</v>
      </c>
      <c r="E41" s="37">
        <v>6</v>
      </c>
      <c r="F41" s="53">
        <f t="shared" si="0"/>
        <v>10</v>
      </c>
      <c r="G41" s="47">
        <v>4</v>
      </c>
      <c r="H41" s="37">
        <v>4</v>
      </c>
      <c r="I41" s="37">
        <v>0</v>
      </c>
      <c r="J41" s="53">
        <f t="shared" si="1"/>
        <v>8</v>
      </c>
      <c r="K41" s="47">
        <v>4</v>
      </c>
      <c r="L41" s="37">
        <v>0</v>
      </c>
      <c r="M41" s="37">
        <v>8</v>
      </c>
      <c r="N41" s="53">
        <f t="shared" si="2"/>
        <v>12</v>
      </c>
      <c r="O41" s="47"/>
      <c r="P41" s="37"/>
      <c r="Q41" s="37"/>
      <c r="R41" s="53">
        <f t="shared" si="3"/>
        <v>0</v>
      </c>
      <c r="S41" s="63">
        <f t="shared" si="4"/>
        <v>30</v>
      </c>
      <c r="T41" s="61"/>
    </row>
    <row r="42" spans="1:20" ht="13.5" customHeight="1" x14ac:dyDescent="0.25">
      <c r="A42" s="37">
        <v>39</v>
      </c>
      <c r="B42" s="46" t="str">
        <f>'Задача 1'!G8</f>
        <v>92Б</v>
      </c>
      <c r="C42" s="47">
        <v>0</v>
      </c>
      <c r="D42" s="60">
        <v>3</v>
      </c>
      <c r="E42" s="37">
        <v>6</v>
      </c>
      <c r="F42" s="53">
        <f t="shared" si="0"/>
        <v>9</v>
      </c>
      <c r="G42" s="47">
        <v>4</v>
      </c>
      <c r="H42" s="37">
        <v>0</v>
      </c>
      <c r="I42" s="37">
        <v>2</v>
      </c>
      <c r="J42" s="53">
        <f t="shared" si="1"/>
        <v>6</v>
      </c>
      <c r="K42" s="47">
        <v>4</v>
      </c>
      <c r="L42" s="37">
        <v>0</v>
      </c>
      <c r="M42" s="37">
        <v>8</v>
      </c>
      <c r="N42" s="53">
        <f t="shared" si="2"/>
        <v>12</v>
      </c>
      <c r="O42" s="47"/>
      <c r="P42" s="37"/>
      <c r="Q42" s="37"/>
      <c r="R42" s="53">
        <f t="shared" si="3"/>
        <v>0</v>
      </c>
      <c r="S42" s="63">
        <f t="shared" si="4"/>
        <v>27</v>
      </c>
      <c r="T42" s="61"/>
    </row>
    <row r="43" spans="1:20" ht="13.5" customHeight="1" x14ac:dyDescent="0.25">
      <c r="A43" s="37">
        <v>40</v>
      </c>
      <c r="B43" s="46" t="str">
        <f>'Задача 1'!G9</f>
        <v>95А</v>
      </c>
      <c r="C43" s="47">
        <v>0</v>
      </c>
      <c r="D43" s="37">
        <v>0</v>
      </c>
      <c r="E43" s="37">
        <v>6</v>
      </c>
      <c r="F43" s="53">
        <f t="shared" si="0"/>
        <v>6</v>
      </c>
      <c r="G43" s="47">
        <v>4</v>
      </c>
      <c r="H43" s="37">
        <v>0</v>
      </c>
      <c r="I43" s="37">
        <v>0</v>
      </c>
      <c r="J43" s="53">
        <f t="shared" si="1"/>
        <v>4</v>
      </c>
      <c r="K43" s="47">
        <v>4</v>
      </c>
      <c r="L43" s="37">
        <v>6</v>
      </c>
      <c r="M43" s="37">
        <v>8</v>
      </c>
      <c r="N43" s="53">
        <f t="shared" si="2"/>
        <v>18</v>
      </c>
      <c r="O43" s="47"/>
      <c r="P43" s="37"/>
      <c r="Q43" s="37"/>
      <c r="R43" s="53">
        <f t="shared" si="3"/>
        <v>0</v>
      </c>
      <c r="S43" s="63">
        <f t="shared" si="4"/>
        <v>28</v>
      </c>
      <c r="T43" s="61"/>
    </row>
    <row r="44" spans="1:20" ht="13.5" customHeight="1" x14ac:dyDescent="0.25">
      <c r="A44" s="37">
        <v>41</v>
      </c>
      <c r="B44" s="46" t="str">
        <f>'Задача 1'!G10</f>
        <v>101А</v>
      </c>
      <c r="C44" s="47">
        <v>0</v>
      </c>
      <c r="D44" s="37">
        <v>3</v>
      </c>
      <c r="E44" s="37">
        <v>0</v>
      </c>
      <c r="F44" s="53">
        <f t="shared" si="0"/>
        <v>3</v>
      </c>
      <c r="G44" s="47">
        <v>0</v>
      </c>
      <c r="H44" s="37">
        <v>0</v>
      </c>
      <c r="I44" s="37">
        <v>2</v>
      </c>
      <c r="J44" s="53">
        <f t="shared" si="1"/>
        <v>2</v>
      </c>
      <c r="K44" s="47">
        <v>4</v>
      </c>
      <c r="L44" s="37">
        <v>6</v>
      </c>
      <c r="M44" s="37">
        <v>8</v>
      </c>
      <c r="N44" s="53">
        <f t="shared" si="2"/>
        <v>18</v>
      </c>
      <c r="O44" s="47"/>
      <c r="P44" s="37"/>
      <c r="Q44" s="37"/>
      <c r="R44" s="53">
        <f t="shared" si="3"/>
        <v>0</v>
      </c>
      <c r="S44" s="63">
        <f t="shared" si="4"/>
        <v>23</v>
      </c>
      <c r="T44" s="61"/>
    </row>
    <row r="45" spans="1:20" ht="13.5" customHeight="1" x14ac:dyDescent="0.25">
      <c r="A45" s="37">
        <v>42</v>
      </c>
      <c r="B45" s="46" t="str">
        <f>'Задача 1'!G11</f>
        <v>101Б</v>
      </c>
      <c r="C45" s="47">
        <v>0</v>
      </c>
      <c r="D45" s="37">
        <v>0</v>
      </c>
      <c r="E45" s="37">
        <v>0</v>
      </c>
      <c r="F45" s="53">
        <f t="shared" si="0"/>
        <v>0</v>
      </c>
      <c r="G45" s="47">
        <v>0</v>
      </c>
      <c r="H45" s="37">
        <v>0</v>
      </c>
      <c r="I45" s="37">
        <v>0</v>
      </c>
      <c r="J45" s="53">
        <f t="shared" si="1"/>
        <v>0</v>
      </c>
      <c r="K45" s="47">
        <v>4</v>
      </c>
      <c r="L45" s="37">
        <v>0</v>
      </c>
      <c r="M45" s="37">
        <v>0</v>
      </c>
      <c r="N45" s="53">
        <f t="shared" si="2"/>
        <v>4</v>
      </c>
      <c r="O45" s="47"/>
      <c r="P45" s="37"/>
      <c r="Q45" s="37"/>
      <c r="R45" s="53">
        <f t="shared" si="3"/>
        <v>0</v>
      </c>
      <c r="S45" s="63">
        <f t="shared" si="4"/>
        <v>4</v>
      </c>
      <c r="T45" s="61"/>
    </row>
    <row r="46" spans="1:20" ht="13.5" customHeight="1" x14ac:dyDescent="0.25">
      <c r="A46" s="37">
        <v>43</v>
      </c>
      <c r="B46" s="46" t="str">
        <f>'Задача 1'!G12</f>
        <v>119А</v>
      </c>
      <c r="C46" s="47">
        <v>0</v>
      </c>
      <c r="D46" s="37">
        <v>1</v>
      </c>
      <c r="E46" s="37">
        <v>6</v>
      </c>
      <c r="F46" s="53">
        <f t="shared" si="0"/>
        <v>7</v>
      </c>
      <c r="G46" s="47">
        <v>0</v>
      </c>
      <c r="H46" s="37">
        <v>1</v>
      </c>
      <c r="I46" s="37">
        <v>0</v>
      </c>
      <c r="J46" s="53">
        <f t="shared" si="1"/>
        <v>1</v>
      </c>
      <c r="K46" s="47">
        <v>4</v>
      </c>
      <c r="L46" s="37">
        <v>0</v>
      </c>
      <c r="M46" s="37">
        <v>8</v>
      </c>
      <c r="N46" s="53">
        <f t="shared" si="2"/>
        <v>12</v>
      </c>
      <c r="O46" s="47"/>
      <c r="P46" s="37"/>
      <c r="Q46" s="37"/>
      <c r="R46" s="53">
        <f t="shared" si="3"/>
        <v>0</v>
      </c>
      <c r="S46" s="63">
        <f t="shared" si="4"/>
        <v>20</v>
      </c>
      <c r="T46" s="61"/>
    </row>
    <row r="47" spans="1:20" ht="13.5" customHeight="1" x14ac:dyDescent="0.25">
      <c r="A47" s="37">
        <v>44</v>
      </c>
      <c r="B47" s="46" t="str">
        <f>'Задача 1'!G13</f>
        <v>120А</v>
      </c>
      <c r="C47" s="47">
        <v>0</v>
      </c>
      <c r="D47" s="37">
        <v>3</v>
      </c>
      <c r="E47" s="37">
        <v>6</v>
      </c>
      <c r="F47" s="53">
        <f t="shared" si="0"/>
        <v>9</v>
      </c>
      <c r="G47" s="47">
        <v>4</v>
      </c>
      <c r="H47" s="37">
        <v>0</v>
      </c>
      <c r="I47" s="37">
        <v>8</v>
      </c>
      <c r="J47" s="53">
        <f t="shared" si="1"/>
        <v>12</v>
      </c>
      <c r="K47" s="47">
        <v>4</v>
      </c>
      <c r="L47" s="37">
        <v>6</v>
      </c>
      <c r="M47" s="37">
        <v>8</v>
      </c>
      <c r="N47" s="53">
        <f t="shared" si="2"/>
        <v>18</v>
      </c>
      <c r="O47" s="47"/>
      <c r="P47" s="37"/>
      <c r="Q47" s="37"/>
      <c r="R47" s="53">
        <f t="shared" si="3"/>
        <v>0</v>
      </c>
      <c r="S47" s="63">
        <f t="shared" si="4"/>
        <v>39</v>
      </c>
      <c r="T47" s="61"/>
    </row>
    <row r="48" spans="1:20" ht="13.5" customHeight="1" x14ac:dyDescent="0.25">
      <c r="A48" s="37">
        <v>45</v>
      </c>
      <c r="B48" s="46" t="str">
        <f>'Задача 1'!G14</f>
        <v>120Б</v>
      </c>
      <c r="C48" s="47">
        <v>0</v>
      </c>
      <c r="D48" s="37">
        <v>3</v>
      </c>
      <c r="E48" s="37">
        <v>0</v>
      </c>
      <c r="F48" s="53">
        <f t="shared" si="0"/>
        <v>3</v>
      </c>
      <c r="G48" s="47">
        <v>2</v>
      </c>
      <c r="H48" s="37">
        <v>0</v>
      </c>
      <c r="I48" s="37">
        <v>0</v>
      </c>
      <c r="J48" s="53">
        <f t="shared" si="1"/>
        <v>2</v>
      </c>
      <c r="K48" s="47">
        <v>0</v>
      </c>
      <c r="L48" s="37">
        <v>0</v>
      </c>
      <c r="M48" s="37">
        <v>0</v>
      </c>
      <c r="N48" s="53">
        <f t="shared" si="2"/>
        <v>0</v>
      </c>
      <c r="O48" s="47"/>
      <c r="P48" s="37"/>
      <c r="Q48" s="37"/>
      <c r="R48" s="53">
        <f t="shared" si="3"/>
        <v>0</v>
      </c>
      <c r="S48" s="63">
        <f t="shared" si="4"/>
        <v>5</v>
      </c>
      <c r="T48" s="61"/>
    </row>
    <row r="49" spans="1:20" ht="13.5" customHeight="1" x14ac:dyDescent="0.25">
      <c r="A49" s="37">
        <v>46</v>
      </c>
      <c r="B49" s="46" t="str">
        <f>'Задача 1'!G15</f>
        <v>123А</v>
      </c>
      <c r="C49" s="47">
        <v>0</v>
      </c>
      <c r="D49" s="37">
        <v>1</v>
      </c>
      <c r="E49" s="37">
        <v>6</v>
      </c>
      <c r="F49" s="53">
        <f t="shared" si="0"/>
        <v>7</v>
      </c>
      <c r="G49" s="47">
        <v>4</v>
      </c>
      <c r="H49" s="37">
        <v>0</v>
      </c>
      <c r="I49" s="37">
        <v>8</v>
      </c>
      <c r="J49" s="53">
        <f t="shared" si="1"/>
        <v>12</v>
      </c>
      <c r="K49" s="47">
        <v>4</v>
      </c>
      <c r="L49" s="37">
        <v>4</v>
      </c>
      <c r="M49" s="37">
        <v>0</v>
      </c>
      <c r="N49" s="53">
        <f t="shared" si="2"/>
        <v>8</v>
      </c>
      <c r="O49" s="47"/>
      <c r="P49" s="37"/>
      <c r="Q49" s="37"/>
      <c r="R49" s="53">
        <f t="shared" si="3"/>
        <v>0</v>
      </c>
      <c r="S49" s="63">
        <f t="shared" si="4"/>
        <v>27</v>
      </c>
      <c r="T49" s="61"/>
    </row>
    <row r="50" spans="1:20" ht="13.5" customHeight="1" x14ac:dyDescent="0.25">
      <c r="A50" s="37">
        <v>47</v>
      </c>
      <c r="B50" s="46" t="str">
        <f>'Задача 1'!G16</f>
        <v>139А</v>
      </c>
      <c r="C50" s="47">
        <v>0</v>
      </c>
      <c r="D50" s="37">
        <v>0</v>
      </c>
      <c r="E50" s="37">
        <v>6</v>
      </c>
      <c r="F50" s="53">
        <f t="shared" si="0"/>
        <v>6</v>
      </c>
      <c r="G50" s="47">
        <v>0</v>
      </c>
      <c r="H50" s="60">
        <v>0</v>
      </c>
      <c r="I50" s="37">
        <v>2</v>
      </c>
      <c r="J50" s="53">
        <f t="shared" si="1"/>
        <v>2</v>
      </c>
      <c r="K50" s="47">
        <v>4</v>
      </c>
      <c r="L50" s="37">
        <v>6</v>
      </c>
      <c r="M50" s="37">
        <v>8</v>
      </c>
      <c r="N50" s="53">
        <f t="shared" si="2"/>
        <v>18</v>
      </c>
      <c r="O50" s="47"/>
      <c r="P50" s="37"/>
      <c r="Q50" s="37"/>
      <c r="R50" s="53">
        <f t="shared" si="3"/>
        <v>0</v>
      </c>
      <c r="S50" s="63">
        <f t="shared" si="4"/>
        <v>26</v>
      </c>
      <c r="T50" s="61"/>
    </row>
    <row r="51" spans="1:20" ht="13.5" customHeight="1" x14ac:dyDescent="0.25">
      <c r="A51" s="37">
        <v>48</v>
      </c>
      <c r="B51" s="46" t="str">
        <f>'Задача 1'!G17</f>
        <v>139Б</v>
      </c>
      <c r="C51" s="47">
        <v>0</v>
      </c>
      <c r="D51" s="37">
        <v>3</v>
      </c>
      <c r="E51" s="37">
        <v>6</v>
      </c>
      <c r="F51" s="53">
        <f t="shared" si="0"/>
        <v>9</v>
      </c>
      <c r="G51" s="47">
        <v>4</v>
      </c>
      <c r="H51" s="37">
        <v>2</v>
      </c>
      <c r="I51" s="37">
        <v>2</v>
      </c>
      <c r="J51" s="53">
        <f t="shared" si="1"/>
        <v>8</v>
      </c>
      <c r="K51" s="47">
        <v>4</v>
      </c>
      <c r="L51" s="37">
        <v>6</v>
      </c>
      <c r="M51" s="37">
        <v>8</v>
      </c>
      <c r="N51" s="53">
        <f t="shared" si="2"/>
        <v>18</v>
      </c>
      <c r="O51" s="47"/>
      <c r="P51" s="37"/>
      <c r="Q51" s="37"/>
      <c r="R51" s="53">
        <f t="shared" si="3"/>
        <v>0</v>
      </c>
      <c r="S51" s="63">
        <f t="shared" si="4"/>
        <v>35</v>
      </c>
      <c r="T51" s="61"/>
    </row>
    <row r="52" spans="1:20" ht="13.5" customHeight="1" x14ac:dyDescent="0.25">
      <c r="A52" s="37">
        <v>49</v>
      </c>
      <c r="B52" s="46" t="str">
        <f>'Задача 1'!G18</f>
        <v>140А</v>
      </c>
      <c r="C52" s="47">
        <v>0</v>
      </c>
      <c r="D52" s="37">
        <v>4</v>
      </c>
      <c r="E52" s="37">
        <v>6</v>
      </c>
      <c r="F52" s="53">
        <f t="shared" si="0"/>
        <v>10</v>
      </c>
      <c r="G52" s="47">
        <v>4</v>
      </c>
      <c r="H52" s="37">
        <v>6</v>
      </c>
      <c r="I52" s="37">
        <v>6</v>
      </c>
      <c r="J52" s="53">
        <f t="shared" si="1"/>
        <v>16</v>
      </c>
      <c r="K52" s="47">
        <v>4</v>
      </c>
      <c r="L52" s="37">
        <v>4</v>
      </c>
      <c r="M52" s="37">
        <v>8</v>
      </c>
      <c r="N52" s="53">
        <f t="shared" si="2"/>
        <v>16</v>
      </c>
      <c r="O52" s="47"/>
      <c r="P52" s="37"/>
      <c r="Q52" s="37"/>
      <c r="R52" s="53">
        <f t="shared" si="3"/>
        <v>0</v>
      </c>
      <c r="S52" s="63">
        <f t="shared" si="4"/>
        <v>42</v>
      </c>
      <c r="T52" s="61"/>
    </row>
    <row r="53" spans="1:20" ht="13.5" customHeight="1" x14ac:dyDescent="0.25">
      <c r="A53" s="37">
        <v>50</v>
      </c>
      <c r="B53" s="46" t="str">
        <f>'Задача 1'!G19</f>
        <v>140Б</v>
      </c>
      <c r="C53" s="47">
        <v>0</v>
      </c>
      <c r="D53" s="37">
        <v>4</v>
      </c>
      <c r="E53" s="37">
        <v>6</v>
      </c>
      <c r="F53" s="53">
        <f t="shared" si="0"/>
        <v>10</v>
      </c>
      <c r="G53" s="47">
        <v>4</v>
      </c>
      <c r="H53" s="37">
        <v>4</v>
      </c>
      <c r="I53" s="37">
        <v>8</v>
      </c>
      <c r="J53" s="53">
        <f t="shared" si="1"/>
        <v>16</v>
      </c>
      <c r="K53" s="47">
        <v>4</v>
      </c>
      <c r="L53" s="37">
        <v>6</v>
      </c>
      <c r="M53" s="37">
        <v>8</v>
      </c>
      <c r="N53" s="53">
        <f t="shared" si="2"/>
        <v>18</v>
      </c>
      <c r="O53" s="47"/>
      <c r="P53" s="37"/>
      <c r="Q53" s="37"/>
      <c r="R53" s="53">
        <f t="shared" si="3"/>
        <v>0</v>
      </c>
      <c r="S53" s="63">
        <f t="shared" si="4"/>
        <v>44</v>
      </c>
      <c r="T53" s="61"/>
    </row>
    <row r="54" spans="1:20" ht="13.5" customHeight="1" x14ac:dyDescent="0.25">
      <c r="A54" s="37">
        <v>51</v>
      </c>
      <c r="B54" s="46" t="str">
        <f>'Задача 1'!G20</f>
        <v>142А</v>
      </c>
      <c r="C54" s="47">
        <v>0</v>
      </c>
      <c r="D54" s="37">
        <v>3</v>
      </c>
      <c r="E54" s="37">
        <v>6</v>
      </c>
      <c r="F54" s="53">
        <f t="shared" si="0"/>
        <v>9</v>
      </c>
      <c r="G54" s="47">
        <v>4</v>
      </c>
      <c r="H54" s="37">
        <v>0</v>
      </c>
      <c r="I54" s="37">
        <v>0</v>
      </c>
      <c r="J54" s="53">
        <f t="shared" si="1"/>
        <v>4</v>
      </c>
      <c r="K54" s="47">
        <v>4</v>
      </c>
      <c r="L54" s="37">
        <v>0</v>
      </c>
      <c r="M54" s="37">
        <v>0</v>
      </c>
      <c r="N54" s="53">
        <f t="shared" si="2"/>
        <v>4</v>
      </c>
      <c r="O54" s="47"/>
      <c r="P54" s="37"/>
      <c r="Q54" s="37"/>
      <c r="R54" s="53">
        <f t="shared" si="3"/>
        <v>0</v>
      </c>
      <c r="S54" s="63">
        <f t="shared" si="4"/>
        <v>17</v>
      </c>
      <c r="T54" s="61"/>
    </row>
    <row r="55" spans="1:20" ht="13.5" customHeight="1" x14ac:dyDescent="0.25">
      <c r="A55" s="37">
        <v>52</v>
      </c>
      <c r="B55" s="46" t="str">
        <f>'Задача 1'!G21</f>
        <v>142Б</v>
      </c>
      <c r="C55" s="47">
        <v>4</v>
      </c>
      <c r="D55" s="37">
        <v>3</v>
      </c>
      <c r="E55" s="37">
        <v>6</v>
      </c>
      <c r="F55" s="53">
        <f t="shared" si="0"/>
        <v>13</v>
      </c>
      <c r="G55" s="47">
        <v>0</v>
      </c>
      <c r="H55" s="37">
        <v>0</v>
      </c>
      <c r="I55" s="37">
        <v>8</v>
      </c>
      <c r="J55" s="53">
        <f t="shared" si="1"/>
        <v>8</v>
      </c>
      <c r="K55" s="47">
        <v>4</v>
      </c>
      <c r="L55" s="37">
        <v>6</v>
      </c>
      <c r="M55" s="37">
        <v>8</v>
      </c>
      <c r="N55" s="53">
        <f t="shared" si="2"/>
        <v>18</v>
      </c>
      <c r="O55" s="47"/>
      <c r="P55" s="37"/>
      <c r="Q55" s="37"/>
      <c r="R55" s="53">
        <f t="shared" si="3"/>
        <v>0</v>
      </c>
      <c r="S55" s="63">
        <f t="shared" si="4"/>
        <v>39</v>
      </c>
      <c r="T55" s="61"/>
    </row>
    <row r="56" spans="1:20" ht="13.5" customHeight="1" x14ac:dyDescent="0.25">
      <c r="A56" s="37">
        <v>53</v>
      </c>
      <c r="B56" s="46" t="str">
        <f>'Задача 1'!G22</f>
        <v>149А</v>
      </c>
      <c r="C56" s="47">
        <v>0</v>
      </c>
      <c r="D56" s="37">
        <v>3</v>
      </c>
      <c r="E56" s="37">
        <v>6</v>
      </c>
      <c r="F56" s="53">
        <f t="shared" si="0"/>
        <v>9</v>
      </c>
      <c r="G56" s="47">
        <v>4</v>
      </c>
      <c r="H56" s="37">
        <v>0</v>
      </c>
      <c r="I56" s="37">
        <v>8</v>
      </c>
      <c r="J56" s="53">
        <f t="shared" si="1"/>
        <v>12</v>
      </c>
      <c r="K56" s="47">
        <v>4</v>
      </c>
      <c r="L56" s="37">
        <v>6</v>
      </c>
      <c r="M56" s="37">
        <v>8</v>
      </c>
      <c r="N56" s="53">
        <f t="shared" si="2"/>
        <v>18</v>
      </c>
      <c r="O56" s="47"/>
      <c r="P56" s="37"/>
      <c r="Q56" s="37"/>
      <c r="R56" s="53">
        <f t="shared" si="3"/>
        <v>0</v>
      </c>
      <c r="S56" s="63">
        <f t="shared" si="4"/>
        <v>39</v>
      </c>
      <c r="T56" s="61"/>
    </row>
    <row r="57" spans="1:20" ht="13.5" customHeight="1" x14ac:dyDescent="0.25">
      <c r="A57" s="37">
        <v>55</v>
      </c>
      <c r="B57" s="46" t="str">
        <f>'Задача 1'!G24</f>
        <v>152А</v>
      </c>
      <c r="C57" s="47">
        <v>0</v>
      </c>
      <c r="D57" s="37">
        <v>0</v>
      </c>
      <c r="E57" s="37">
        <v>0</v>
      </c>
      <c r="F57" s="53">
        <f>SUM(C57:E57)</f>
        <v>0</v>
      </c>
      <c r="G57" s="47">
        <v>0</v>
      </c>
      <c r="H57" s="37">
        <v>0</v>
      </c>
      <c r="I57" s="37">
        <v>0</v>
      </c>
      <c r="J57" s="53">
        <f>SUM(G57:I57)</f>
        <v>0</v>
      </c>
      <c r="K57" s="47">
        <v>0</v>
      </c>
      <c r="L57" s="37">
        <v>0</v>
      </c>
      <c r="M57" s="37">
        <v>8</v>
      </c>
      <c r="N57" s="53">
        <f>SUM(K57:M57)</f>
        <v>8</v>
      </c>
      <c r="O57" s="47"/>
      <c r="P57" s="37"/>
      <c r="Q57" s="37"/>
      <c r="R57" s="53">
        <f>SUM(O57:Q57)</f>
        <v>0</v>
      </c>
      <c r="S57" s="63">
        <f>SUM(F57,J57,N57,R57)</f>
        <v>8</v>
      </c>
      <c r="T57" s="61"/>
    </row>
    <row r="58" spans="1:20" ht="13.5" customHeight="1" thickBot="1" x14ac:dyDescent="0.3">
      <c r="A58" s="49">
        <v>56</v>
      </c>
      <c r="B58" s="59" t="str">
        <f>'Задача 1'!G25</f>
        <v>159А</v>
      </c>
      <c r="C58" s="48">
        <v>0</v>
      </c>
      <c r="D58" s="49">
        <v>1</v>
      </c>
      <c r="E58" s="49">
        <v>6</v>
      </c>
      <c r="F58" s="50">
        <f>SUM(C58:E58)</f>
        <v>7</v>
      </c>
      <c r="G58" s="48">
        <v>0</v>
      </c>
      <c r="H58" s="49">
        <v>4</v>
      </c>
      <c r="I58" s="49">
        <v>7</v>
      </c>
      <c r="J58" s="50">
        <f>SUM(G58:I58)</f>
        <v>11</v>
      </c>
      <c r="K58" s="48">
        <v>4</v>
      </c>
      <c r="L58" s="49">
        <v>0</v>
      </c>
      <c r="M58" s="49">
        <v>8</v>
      </c>
      <c r="N58" s="50">
        <f>SUM(K58:M58)</f>
        <v>12</v>
      </c>
      <c r="O58" s="48"/>
      <c r="P58" s="49"/>
      <c r="Q58" s="49"/>
      <c r="R58" s="50">
        <f>SUM(O58:Q58)</f>
        <v>0</v>
      </c>
      <c r="S58" s="64">
        <f>SUM(F58,J58,N58,R58)</f>
        <v>30</v>
      </c>
      <c r="T58" s="62"/>
    </row>
    <row r="59" spans="1:20" ht="15" customHeight="1" x14ac:dyDescent="0.25"/>
    <row r="60" spans="1:20" x14ac:dyDescent="0.25">
      <c r="T60" s="45"/>
    </row>
    <row r="61" spans="1:20" x14ac:dyDescent="0.25">
      <c r="T61" s="45"/>
    </row>
    <row r="62" spans="1:20" x14ac:dyDescent="0.25">
      <c r="T62" s="45"/>
    </row>
    <row r="63" spans="1:20" x14ac:dyDescent="0.25">
      <c r="T63" s="45"/>
    </row>
    <row r="64" spans="1:20" x14ac:dyDescent="0.25">
      <c r="T64" s="45"/>
    </row>
    <row r="65" spans="1:20" x14ac:dyDescent="0.25">
      <c r="T65" s="45"/>
    </row>
    <row r="66" spans="1:20" x14ac:dyDescent="0.25">
      <c r="T66" s="45"/>
    </row>
    <row r="67" spans="1:20" x14ac:dyDescent="0.25">
      <c r="T67" s="45"/>
    </row>
    <row r="68" spans="1:20" x14ac:dyDescent="0.25">
      <c r="T68" s="45"/>
    </row>
    <row r="69" spans="1:20" x14ac:dyDescent="0.25">
      <c r="T69" s="45"/>
    </row>
    <row r="70" spans="1:20" x14ac:dyDescent="0.25">
      <c r="T70" s="45"/>
    </row>
    <row r="71" spans="1:20" x14ac:dyDescent="0.25">
      <c r="T71" s="45"/>
    </row>
    <row r="72" spans="1:20" x14ac:dyDescent="0.25">
      <c r="A72" s="38"/>
      <c r="B72" s="39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40"/>
    </row>
    <row r="73" spans="1:20" x14ac:dyDescent="0.2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</row>
    <row r="74" spans="1:20" x14ac:dyDescent="0.25">
      <c r="A74" s="38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</row>
    <row r="75" spans="1:20" x14ac:dyDescent="0.25">
      <c r="A75" s="38"/>
      <c r="B75" s="39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1:20" x14ac:dyDescent="0.25">
      <c r="A76" s="38"/>
      <c r="B76" s="39"/>
      <c r="C76" s="71"/>
      <c r="D76" s="71"/>
      <c r="E76" s="71"/>
      <c r="F76" s="71"/>
      <c r="G76" s="71"/>
      <c r="H76" s="42"/>
      <c r="I76" s="42"/>
      <c r="J76" s="42"/>
      <c r="K76" s="42"/>
      <c r="L76" s="42"/>
      <c r="M76" s="42"/>
      <c r="N76" s="42"/>
      <c r="O76" s="38"/>
      <c r="P76" s="38"/>
      <c r="Q76" s="38"/>
      <c r="R76" s="38"/>
      <c r="S76" s="38"/>
      <c r="T76" s="38"/>
    </row>
    <row r="77" spans="1:20" x14ac:dyDescent="0.25">
      <c r="A77" s="38"/>
      <c r="B77" s="39"/>
      <c r="C77" s="38"/>
      <c r="D77" s="38"/>
      <c r="E77" s="38"/>
      <c r="F77" s="38"/>
      <c r="G77" s="38"/>
      <c r="H77" s="2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x14ac:dyDescent="0.25">
      <c r="A78" s="38"/>
      <c r="B78" s="39"/>
      <c r="C78" s="38"/>
      <c r="D78" s="38"/>
      <c r="E78" s="42"/>
      <c r="F78" s="42"/>
      <c r="G78" s="42"/>
      <c r="H78" s="22"/>
      <c r="I78" s="42"/>
      <c r="J78" s="42"/>
      <c r="K78" s="38"/>
      <c r="L78" s="42"/>
      <c r="M78" s="42"/>
      <c r="N78" s="22"/>
      <c r="O78" s="42"/>
      <c r="P78" s="42"/>
      <c r="Q78" s="42"/>
      <c r="R78" s="42"/>
      <c r="S78" s="38"/>
      <c r="T78" s="38"/>
    </row>
    <row r="79" spans="1:20" x14ac:dyDescent="0.25">
      <c r="A79" s="38"/>
      <c r="B79" s="39"/>
      <c r="C79" s="38"/>
      <c r="D79" s="38"/>
      <c r="E79" s="42"/>
      <c r="F79" s="42"/>
      <c r="G79" s="42"/>
      <c r="H79" s="22"/>
      <c r="I79" s="42"/>
      <c r="J79" s="38"/>
      <c r="K79" s="38"/>
      <c r="L79" s="42"/>
      <c r="M79" s="42"/>
      <c r="N79" s="22"/>
      <c r="O79" s="42"/>
      <c r="P79" s="42"/>
      <c r="Q79" s="42"/>
      <c r="R79" s="42"/>
      <c r="S79" s="38"/>
      <c r="T79" s="38"/>
    </row>
    <row r="80" spans="1:20" x14ac:dyDescent="0.25">
      <c r="A80" s="38"/>
      <c r="B80" s="39"/>
      <c r="C80" s="38"/>
      <c r="D80" s="42"/>
      <c r="E80" s="42"/>
      <c r="F80" s="42"/>
      <c r="G80" s="42"/>
      <c r="H80" s="22"/>
      <c r="I80" s="42"/>
      <c r="J80" s="38"/>
      <c r="K80" s="38"/>
      <c r="L80" s="38"/>
      <c r="M80" s="38"/>
      <c r="N80" s="72"/>
      <c r="O80" s="72"/>
      <c r="P80" s="72"/>
      <c r="Q80" s="72"/>
      <c r="R80" s="38"/>
      <c r="S80" s="38"/>
      <c r="T80" s="38"/>
    </row>
    <row r="81" spans="1:20" x14ac:dyDescent="0.25">
      <c r="A81" s="38"/>
      <c r="B81" s="39"/>
      <c r="C81" s="38"/>
      <c r="D81" s="42"/>
      <c r="E81" s="42"/>
      <c r="F81" s="42"/>
      <c r="G81" s="42"/>
      <c r="H81" s="22"/>
      <c r="I81" s="42"/>
      <c r="J81" s="38"/>
      <c r="K81" s="38"/>
      <c r="L81" s="38"/>
      <c r="M81" s="38"/>
      <c r="N81" s="72"/>
      <c r="O81" s="72"/>
      <c r="P81" s="72"/>
      <c r="Q81" s="72"/>
      <c r="R81" s="72"/>
      <c r="S81" s="38"/>
      <c r="T81" s="38"/>
    </row>
    <row r="82" spans="1:20" x14ac:dyDescent="0.25">
      <c r="A82" s="38"/>
      <c r="B82" s="39"/>
      <c r="C82" s="38"/>
      <c r="D82" s="43"/>
      <c r="E82" s="43"/>
      <c r="F82" s="43"/>
      <c r="G82" s="43"/>
      <c r="H82" s="44"/>
      <c r="I82" s="43"/>
      <c r="J82" s="38"/>
      <c r="K82" s="38"/>
      <c r="L82" s="38"/>
      <c r="M82" s="38"/>
      <c r="N82" s="72"/>
      <c r="O82" s="72"/>
      <c r="P82" s="72"/>
      <c r="Q82" s="72"/>
      <c r="R82" s="72"/>
      <c r="S82" s="38"/>
      <c r="T82" s="38"/>
    </row>
    <row r="83" spans="1:20" x14ac:dyDescent="0.25">
      <c r="A83" s="38"/>
      <c r="B83" s="39"/>
      <c r="C83" s="38"/>
      <c r="D83" s="38"/>
      <c r="E83" s="38"/>
      <c r="F83" s="38"/>
      <c r="G83" s="38"/>
      <c r="H83" s="14"/>
      <c r="I83" s="38"/>
      <c r="J83" s="42"/>
      <c r="K83" s="42"/>
      <c r="L83" s="42"/>
      <c r="M83" s="42"/>
      <c r="N83" s="73"/>
      <c r="O83" s="72"/>
      <c r="P83" s="72"/>
      <c r="Q83" s="72"/>
      <c r="R83" s="72"/>
      <c r="S83" s="38"/>
      <c r="T83" s="38"/>
    </row>
    <row r="84" spans="1:20" x14ac:dyDescent="0.25">
      <c r="A84" s="38"/>
      <c r="B84" s="39"/>
      <c r="C84" s="38"/>
      <c r="D84" s="38"/>
      <c r="E84" s="38"/>
      <c r="F84" s="38"/>
      <c r="G84" s="38"/>
      <c r="H84" s="42"/>
      <c r="I84" s="38"/>
      <c r="J84" s="38"/>
      <c r="K84" s="38"/>
      <c r="L84" s="38"/>
      <c r="M84" s="38"/>
      <c r="N84" s="38"/>
      <c r="O84" s="38"/>
      <c r="P84" s="38"/>
      <c r="Q84" s="38"/>
      <c r="R84" s="42"/>
      <c r="S84" s="38"/>
      <c r="T84" s="38"/>
    </row>
    <row r="85" spans="1:20" x14ac:dyDescent="0.25">
      <c r="A85" s="40"/>
      <c r="B85" s="41"/>
      <c r="C85" s="40"/>
      <c r="D85" s="40"/>
      <c r="E85" s="40"/>
      <c r="F85" s="40"/>
      <c r="G85" s="38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</row>
    <row r="86" spans="1:20" x14ac:dyDescent="0.2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</row>
    <row r="87" spans="1:20" x14ac:dyDescent="0.2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</row>
    <row r="88" spans="1:20" x14ac:dyDescent="0.2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</row>
  </sheetData>
  <mergeCells count="15">
    <mergeCell ref="S2:S3"/>
    <mergeCell ref="T2:T3"/>
    <mergeCell ref="A1:T1"/>
    <mergeCell ref="A2:A3"/>
    <mergeCell ref="B2:B3"/>
    <mergeCell ref="N83:R83"/>
    <mergeCell ref="C2:F2"/>
    <mergeCell ref="G2:J2"/>
    <mergeCell ref="K2:N2"/>
    <mergeCell ref="O2:R2"/>
    <mergeCell ref="B74:T74"/>
    <mergeCell ref="C76:G76"/>
    <mergeCell ref="N80:Q80"/>
    <mergeCell ref="N81:R81"/>
    <mergeCell ref="N82:R82"/>
  </mergeCells>
  <pageMargins left="0.23622047244094491" right="0.23622047244094491" top="0.74803149606299213" bottom="0.74803149606299213" header="0.31496062992125984" footer="0.31496062992125984"/>
  <pageSetup paperSize="9" scale="95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Задача 1</vt:lpstr>
      <vt:lpstr>Задача 2</vt:lpstr>
      <vt:lpstr>Задача 3</vt:lpstr>
      <vt:lpstr>Протокол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2017-12-11T06:57:07Z</dcterms:modified>
</cp:coreProperties>
</file>