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0955" windowHeight="99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7" i="2"/>
  <c r="B12"/>
  <c r="B11"/>
  <c r="B10"/>
  <c r="B9"/>
  <c r="B5"/>
  <c r="B8"/>
  <c r="B6"/>
  <c r="B4"/>
  <c r="B3"/>
  <c r="B13" s="1"/>
  <c r="J24" i="1" s="1"/>
</calcChain>
</file>

<file path=xl/sharedStrings.xml><?xml version="1.0" encoding="utf-8"?>
<sst xmlns="http://schemas.openxmlformats.org/spreadsheetml/2006/main" count="27" uniqueCount="27">
  <si>
    <t>Вопросы</t>
  </si>
  <si>
    <t>Система условных знаков для представления информации - это ...</t>
  </si>
  <si>
    <r>
      <rPr>
        <b/>
        <sz val="7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Arial"/>
        <family val="2"/>
        <charset val="204"/>
      </rPr>
      <t xml:space="preserve">Растровое изображение состоит из ... </t>
    </r>
    <r>
      <rPr>
        <sz val="10"/>
        <color rgb="FF000000"/>
        <rFont val="Arial"/>
        <family val="2"/>
        <charset val="204"/>
      </rPr>
      <t xml:space="preserve"> </t>
    </r>
  </si>
  <si>
    <t>Ответы</t>
  </si>
  <si>
    <t>код</t>
  </si>
  <si>
    <t>Преобразование графической и звуковой информации из аналоговой</t>
  </si>
  <si>
    <t xml:space="preserve"> формы в дискретную происходит путем ... </t>
  </si>
  <si>
    <t>пикселей</t>
  </si>
  <si>
    <t>2 и 3 правильные ответы</t>
  </si>
  <si>
    <r>
      <rPr>
        <b/>
        <sz val="7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Arial"/>
        <family val="2"/>
        <charset val="204"/>
      </rPr>
      <t>Один символ несет в себе объем информации, равный …</t>
    </r>
  </si>
  <si>
    <t>8 битам</t>
  </si>
  <si>
    <r>
      <t>Кодом называется:</t>
    </r>
    <r>
      <rPr>
        <sz val="10"/>
        <color rgb="FF000000"/>
        <rFont val="Arial"/>
        <family val="2"/>
        <charset val="204"/>
      </rPr>
      <t xml:space="preserve"> </t>
    </r>
  </si>
  <si>
    <t>двоичное слово фиксированной длины</t>
  </si>
  <si>
    <t>Система RGB служит для кодирования…</t>
  </si>
  <si>
    <t xml:space="preserve">графической информации </t>
  </si>
  <si>
    <t>Система счисления- это …</t>
  </si>
  <si>
    <t>способ представления чисел с помощью символов, имеющих определенное количественное значение</t>
  </si>
  <si>
    <t>Компьютер – это</t>
  </si>
  <si>
    <t>универсальное электронное устройство для хранения, обработки и передачи информации</t>
  </si>
  <si>
    <t>К знаковой информации не относится:</t>
  </si>
  <si>
    <t>цвета радуги</t>
  </si>
  <si>
    <t>К информационным процессам не относится:</t>
  </si>
  <si>
    <t>Заполнение</t>
  </si>
  <si>
    <t>Результат</t>
  </si>
  <si>
    <t>Сумма</t>
  </si>
  <si>
    <t>Оценка;</t>
  </si>
  <si>
    <t>Информатика и ИКТ, 7 класс, Кодирование информации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</si>
</sst>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7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2" fillId="4" borderId="4" xfId="0" applyFont="1" applyFill="1" applyBorder="1" applyAlignment="1"/>
    <xf numFmtId="0" fontId="0" fillId="4" borderId="5" xfId="0" applyFill="1" applyBorder="1" applyAlignment="1"/>
    <xf numFmtId="0" fontId="0" fillId="4" borderId="7" xfId="0" applyFill="1" applyBorder="1" applyAlignment="1"/>
    <xf numFmtId="0" fontId="0" fillId="4" borderId="0" xfId="0" applyFill="1" applyBorder="1" applyAlignment="1"/>
    <xf numFmtId="0" fontId="2" fillId="4" borderId="7" xfId="0" applyFont="1" applyFill="1" applyBorder="1" applyAlignment="1"/>
    <xf numFmtId="0" fontId="2" fillId="4" borderId="0" xfId="0" applyFont="1" applyFill="1" applyBorder="1" applyAlignment="1"/>
    <xf numFmtId="0" fontId="0" fillId="4" borderId="7" xfId="0" applyFill="1" applyBorder="1"/>
    <xf numFmtId="0" fontId="0" fillId="4" borderId="0" xfId="0" applyFill="1" applyBorder="1"/>
    <xf numFmtId="0" fontId="5" fillId="4" borderId="0" xfId="0" applyFont="1" applyFill="1" applyBorder="1" applyAlignment="1"/>
    <xf numFmtId="0" fontId="6" fillId="4" borderId="7" xfId="0" applyFont="1" applyFill="1" applyBorder="1"/>
    <xf numFmtId="0" fontId="1" fillId="4" borderId="0" xfId="0" applyFont="1" applyFill="1" applyBorder="1"/>
    <xf numFmtId="0" fontId="1" fillId="4" borderId="7" xfId="0" applyFont="1" applyFill="1" applyBorder="1"/>
    <xf numFmtId="0" fontId="6" fillId="4" borderId="9" xfId="0" applyFont="1" applyFill="1" applyBorder="1"/>
    <xf numFmtId="0" fontId="0" fillId="4" borderId="10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7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6" borderId="0" xfId="0" applyFill="1"/>
    <xf numFmtId="0" fontId="0" fillId="7" borderId="12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3362325</xdr:colOff>
      <xdr:row>1</xdr:row>
      <xdr:rowOff>180975</xdr:rowOff>
    </xdr:from>
    <xdr:ext cx="3390900" cy="914400"/>
    <xdr:sp macro="" textlink="">
      <xdr:nvSpPr>
        <xdr:cNvPr id="2" name="Прямоугольник 1"/>
        <xdr:cNvSpPr/>
      </xdr:nvSpPr>
      <xdr:spPr>
        <a:xfrm>
          <a:off x="9458325" y="371475"/>
          <a:ext cx="3390900" cy="9144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36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Что</a:t>
          </a:r>
          <a:r>
            <a:rPr lang="ru-RU" sz="3600" b="1" cap="none" spc="0" baseline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 вы знаете о </a:t>
          </a:r>
        </a:p>
        <a:p>
          <a:pPr algn="ctr"/>
          <a:r>
            <a:rPr lang="ru-RU" sz="3600" b="1" cap="none" spc="0" baseline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кодировании информации??</a:t>
          </a:r>
          <a:endParaRPr lang="ru-RU" sz="36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topLeftCell="D1" workbookViewId="0">
      <selection activeCell="K25" sqref="K25"/>
    </sheetView>
  </sheetViews>
  <sheetFormatPr defaultRowHeight="15"/>
  <cols>
    <col min="10" max="10" width="9.85546875" customWidth="1"/>
    <col min="11" max="11" width="81.140625" customWidth="1"/>
  </cols>
  <sheetData>
    <row r="1" spans="1:15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 thickBo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 t="s">
        <v>3</v>
      </c>
      <c r="L2" s="1"/>
      <c r="M2" s="1"/>
      <c r="N2" s="35"/>
    </row>
    <row r="3" spans="1:15">
      <c r="A3" s="2">
        <v>1</v>
      </c>
      <c r="B3" s="6" t="s">
        <v>1</v>
      </c>
      <c r="C3" s="7"/>
      <c r="D3" s="7"/>
      <c r="E3" s="7"/>
      <c r="F3" s="7"/>
      <c r="G3" s="7"/>
      <c r="H3" s="7"/>
      <c r="I3" s="7"/>
      <c r="J3" s="32">
        <v>1</v>
      </c>
      <c r="K3" s="20" t="s">
        <v>4</v>
      </c>
      <c r="L3" s="21"/>
      <c r="M3" s="22"/>
      <c r="N3" s="35"/>
    </row>
    <row r="4" spans="1:15">
      <c r="A4" s="3"/>
      <c r="B4" s="8"/>
      <c r="C4" s="9"/>
      <c r="D4" s="9"/>
      <c r="E4" s="9"/>
      <c r="F4" s="9"/>
      <c r="G4" s="9"/>
      <c r="H4" s="9"/>
      <c r="I4" s="9"/>
      <c r="J4" s="33"/>
      <c r="K4" s="23"/>
      <c r="L4" s="24"/>
      <c r="M4" s="25"/>
      <c r="N4" s="35"/>
    </row>
    <row r="5" spans="1:15">
      <c r="A5" s="3">
        <v>2</v>
      </c>
      <c r="B5" s="10" t="s">
        <v>2</v>
      </c>
      <c r="C5" s="9"/>
      <c r="D5" s="9"/>
      <c r="E5" s="9"/>
      <c r="F5" s="9"/>
      <c r="G5" s="9"/>
      <c r="H5" s="9"/>
      <c r="I5" s="9"/>
      <c r="J5" s="33">
        <v>2</v>
      </c>
      <c r="K5" s="23" t="s">
        <v>7</v>
      </c>
      <c r="L5" s="24"/>
      <c r="M5" s="25"/>
      <c r="N5" s="35"/>
    </row>
    <row r="6" spans="1:15">
      <c r="A6" s="3"/>
      <c r="B6" s="8"/>
      <c r="C6" s="9"/>
      <c r="D6" s="9"/>
      <c r="E6" s="9"/>
      <c r="F6" s="9"/>
      <c r="G6" s="9"/>
      <c r="H6" s="9"/>
      <c r="I6" s="9"/>
      <c r="J6" s="33"/>
      <c r="K6" s="23"/>
      <c r="L6" s="24"/>
      <c r="M6" s="25"/>
      <c r="N6" s="35"/>
    </row>
    <row r="7" spans="1:15" ht="16.5" customHeight="1">
      <c r="A7" s="3">
        <v>3</v>
      </c>
      <c r="B7" s="10" t="s">
        <v>5</v>
      </c>
      <c r="C7" s="11"/>
      <c r="D7" s="11"/>
      <c r="E7" s="11"/>
      <c r="F7" s="11"/>
      <c r="G7" s="11"/>
      <c r="H7" s="11"/>
      <c r="I7" s="9"/>
      <c r="J7" s="33">
        <v>3</v>
      </c>
      <c r="K7" s="26" t="s">
        <v>8</v>
      </c>
      <c r="L7" s="27"/>
      <c r="M7" s="28"/>
      <c r="N7" s="35"/>
    </row>
    <row r="8" spans="1:15">
      <c r="A8" s="4"/>
      <c r="B8" s="10" t="s">
        <v>6</v>
      </c>
      <c r="C8" s="11"/>
      <c r="D8" s="11"/>
      <c r="E8" s="11"/>
      <c r="F8" s="11"/>
      <c r="G8" s="11"/>
      <c r="H8" s="11"/>
      <c r="I8" s="9"/>
      <c r="J8" s="33"/>
      <c r="K8" s="23"/>
      <c r="L8" s="24"/>
      <c r="M8" s="25"/>
      <c r="N8" s="35"/>
    </row>
    <row r="9" spans="1:15">
      <c r="A9" s="4"/>
      <c r="B9" s="12"/>
      <c r="C9" s="13"/>
      <c r="D9" s="13"/>
      <c r="E9" s="13"/>
      <c r="F9" s="13"/>
      <c r="G9" s="13"/>
      <c r="H9" s="13"/>
      <c r="I9" s="13"/>
      <c r="J9" s="33"/>
      <c r="K9" s="23"/>
      <c r="L9" s="24"/>
      <c r="M9" s="25"/>
      <c r="N9" s="35"/>
    </row>
    <row r="10" spans="1:15">
      <c r="A10" s="3">
        <v>4</v>
      </c>
      <c r="B10" s="10" t="s">
        <v>9</v>
      </c>
      <c r="C10" s="9"/>
      <c r="D10" s="9"/>
      <c r="E10" s="9"/>
      <c r="F10" s="9"/>
      <c r="G10" s="9"/>
      <c r="H10" s="9"/>
      <c r="I10" s="13"/>
      <c r="J10" s="33">
        <v>4</v>
      </c>
      <c r="K10" s="23" t="s">
        <v>10</v>
      </c>
      <c r="L10" s="24"/>
      <c r="M10" s="25"/>
      <c r="N10" s="35"/>
    </row>
    <row r="11" spans="1:15">
      <c r="A11" s="4"/>
      <c r="B11" s="12"/>
      <c r="C11" s="13"/>
      <c r="D11" s="13"/>
      <c r="E11" s="13"/>
      <c r="F11" s="13"/>
      <c r="G11" s="13"/>
      <c r="H11" s="13"/>
      <c r="I11" s="13"/>
      <c r="J11" s="33"/>
      <c r="K11" s="23"/>
      <c r="L11" s="24"/>
      <c r="M11" s="25"/>
      <c r="N11" s="35"/>
    </row>
    <row r="12" spans="1:15">
      <c r="A12" s="3">
        <v>5</v>
      </c>
      <c r="B12" s="10" t="s">
        <v>11</v>
      </c>
      <c r="C12" s="14"/>
      <c r="D12" s="14"/>
      <c r="E12" s="13"/>
      <c r="F12" s="13"/>
      <c r="G12" s="13"/>
      <c r="H12" s="13"/>
      <c r="I12" s="13"/>
      <c r="J12" s="33">
        <v>5</v>
      </c>
      <c r="K12" s="23" t="s">
        <v>12</v>
      </c>
      <c r="L12" s="24"/>
      <c r="M12" s="25"/>
      <c r="N12" s="35"/>
    </row>
    <row r="13" spans="1:15">
      <c r="A13" s="4"/>
      <c r="B13" s="12"/>
      <c r="C13" s="13"/>
      <c r="D13" s="13"/>
      <c r="E13" s="13"/>
      <c r="F13" s="13"/>
      <c r="G13" s="13"/>
      <c r="H13" s="13"/>
      <c r="I13" s="13"/>
      <c r="J13" s="33"/>
      <c r="K13" s="23"/>
      <c r="L13" s="24"/>
      <c r="M13" s="25"/>
      <c r="N13" s="35"/>
    </row>
    <row r="14" spans="1:15">
      <c r="A14" s="3">
        <v>6</v>
      </c>
      <c r="B14" s="15" t="s">
        <v>13</v>
      </c>
      <c r="C14" s="16"/>
      <c r="D14" s="16"/>
      <c r="E14" s="16"/>
      <c r="F14" s="16"/>
      <c r="G14" s="13"/>
      <c r="H14" s="13"/>
      <c r="I14" s="13"/>
      <c r="J14" s="33">
        <v>6</v>
      </c>
      <c r="K14" s="23" t="s">
        <v>14</v>
      </c>
      <c r="L14" s="24"/>
      <c r="M14" s="25"/>
      <c r="N14" s="35"/>
    </row>
    <row r="15" spans="1:15">
      <c r="A15" s="4"/>
      <c r="B15" s="12"/>
      <c r="C15" s="13"/>
      <c r="D15" s="13"/>
      <c r="E15" s="13"/>
      <c r="F15" s="13"/>
      <c r="G15" s="13"/>
      <c r="H15" s="13"/>
      <c r="I15" s="13"/>
      <c r="J15" s="33"/>
      <c r="K15" s="23"/>
      <c r="L15" s="24"/>
      <c r="M15" s="25"/>
      <c r="N15" s="35"/>
    </row>
    <row r="16" spans="1:15">
      <c r="A16" s="3">
        <v>7</v>
      </c>
      <c r="B16" s="17" t="s">
        <v>15</v>
      </c>
      <c r="C16" s="13"/>
      <c r="D16" s="13"/>
      <c r="E16" s="13"/>
      <c r="F16" s="13"/>
      <c r="G16" s="13"/>
      <c r="H16" s="13"/>
      <c r="I16" s="13"/>
      <c r="J16" s="33">
        <v>7</v>
      </c>
      <c r="K16" s="23" t="s">
        <v>16</v>
      </c>
      <c r="L16" s="24"/>
      <c r="M16" s="25"/>
      <c r="N16" s="35"/>
    </row>
    <row r="17" spans="1:14">
      <c r="A17" s="4"/>
      <c r="B17" s="12"/>
      <c r="C17" s="13"/>
      <c r="D17" s="13"/>
      <c r="E17" s="13"/>
      <c r="F17" s="13"/>
      <c r="G17" s="13"/>
      <c r="H17" s="13"/>
      <c r="I17" s="13"/>
      <c r="J17" s="33"/>
      <c r="K17" s="23"/>
      <c r="L17" s="24"/>
      <c r="M17" s="25"/>
      <c r="N17" s="35"/>
    </row>
    <row r="18" spans="1:14">
      <c r="A18" s="3">
        <v>8</v>
      </c>
      <c r="B18" s="15" t="s">
        <v>17</v>
      </c>
      <c r="C18" s="13"/>
      <c r="D18" s="13"/>
      <c r="E18" s="13"/>
      <c r="F18" s="13"/>
      <c r="G18" s="13"/>
      <c r="H18" s="13"/>
      <c r="I18" s="13"/>
      <c r="J18" s="33">
        <v>8</v>
      </c>
      <c r="K18" s="23" t="s">
        <v>18</v>
      </c>
      <c r="L18" s="24"/>
      <c r="M18" s="25"/>
      <c r="N18" s="35"/>
    </row>
    <row r="19" spans="1:14">
      <c r="A19" s="4"/>
      <c r="B19" s="12"/>
      <c r="C19" s="13"/>
      <c r="D19" s="13"/>
      <c r="E19" s="13"/>
      <c r="F19" s="13"/>
      <c r="G19" s="13"/>
      <c r="H19" s="13"/>
      <c r="I19" s="13"/>
      <c r="J19" s="33"/>
      <c r="K19" s="23"/>
      <c r="L19" s="24"/>
      <c r="M19" s="25"/>
      <c r="N19" s="35"/>
    </row>
    <row r="20" spans="1:14">
      <c r="A20" s="3">
        <v>9</v>
      </c>
      <c r="B20" s="15" t="s">
        <v>19</v>
      </c>
      <c r="C20" s="13"/>
      <c r="D20" s="13"/>
      <c r="E20" s="13"/>
      <c r="F20" s="13"/>
      <c r="G20" s="13"/>
      <c r="H20" s="13"/>
      <c r="I20" s="13"/>
      <c r="J20" s="33">
        <v>9</v>
      </c>
      <c r="K20" s="23" t="s">
        <v>20</v>
      </c>
      <c r="L20" s="24"/>
      <c r="M20" s="25"/>
      <c r="N20" s="35"/>
    </row>
    <row r="21" spans="1:14">
      <c r="A21" s="4"/>
      <c r="B21" s="12"/>
      <c r="C21" s="13"/>
      <c r="D21" s="13"/>
      <c r="E21" s="13"/>
      <c r="F21" s="13"/>
      <c r="G21" s="13"/>
      <c r="H21" s="13"/>
      <c r="I21" s="13"/>
      <c r="J21" s="33"/>
      <c r="K21" s="23"/>
      <c r="L21" s="24"/>
      <c r="M21" s="25"/>
      <c r="N21" s="35"/>
    </row>
    <row r="22" spans="1:14" ht="15.75" thickBot="1">
      <c r="A22" s="5">
        <v>10</v>
      </c>
      <c r="B22" s="18" t="s">
        <v>21</v>
      </c>
      <c r="C22" s="19"/>
      <c r="D22" s="19"/>
      <c r="E22" s="19"/>
      <c r="F22" s="19"/>
      <c r="G22" s="19"/>
      <c r="H22" s="19"/>
      <c r="I22" s="19"/>
      <c r="J22" s="34">
        <v>10</v>
      </c>
      <c r="K22" s="29" t="s">
        <v>22</v>
      </c>
      <c r="L22" s="30"/>
      <c r="M22" s="31"/>
      <c r="N22" s="35"/>
    </row>
    <row r="23" spans="1:14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>
      <c r="A24" s="35"/>
      <c r="B24" s="35"/>
      <c r="C24" s="35"/>
      <c r="D24" s="35"/>
      <c r="E24" s="35"/>
      <c r="F24" s="35"/>
      <c r="G24" s="35"/>
      <c r="H24" s="35"/>
      <c r="I24" s="36" t="s">
        <v>25</v>
      </c>
      <c r="J24" s="36" t="str">
        <f>IF(Лист2!B13=0,"НЕУД",IF(Лист2!B13=1,"НЕУД",IF(Лист2!B13=2,"НЕУД",IF(Лист2!B13=3,"НЕУД",IF(Лист2!B13=4,"НЕУД",IF(Лист2!B13=5,"НЕУД",IF(Лист2!B13=6,"УД",IF(Лист2!B13=7,"УД",IF(Лист2!B13=8,"ХОР",IF(Лист2!B13=9,"ХОР",IF(Лист2!B13=10,"ОТЛИЧНО!")))))))))))</f>
        <v>ОТЛИЧНО!</v>
      </c>
      <c r="K24" s="35"/>
      <c r="L24" s="35"/>
      <c r="M24" s="35"/>
      <c r="N24" s="35"/>
    </row>
    <row r="25" spans="1:14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</sheetData>
  <dataValidations count="10">
    <dataValidation type="list" allowBlank="1" showInputMessage="1" showErrorMessage="1" sqref="K3">
      <formula1>"код, шифр, синтакс"</formula1>
    </dataValidation>
    <dataValidation type="list" allowBlank="1" showInputMessage="1" showErrorMessage="1" sqref="K5">
      <formula1>"битов, пикселей, символов"</formula1>
    </dataValidation>
    <dataValidation type="list" allowBlank="1" showInputMessage="1" showErrorMessage="1" sqref="K7">
      <formula1>"нет правильного ответа, разбиения непрерывного звукового и графического сигнала на отдельные элементы, дискретизации, 2 и 3 правильные ответы"</formula1>
    </dataValidation>
    <dataValidation type="list" allowBlank="1" showInputMessage="1" showErrorMessage="1" sqref="K10">
      <formula1>"1 биту, 8 битам, 1 килобайту"</formula1>
    </dataValidation>
    <dataValidation type="list" allowBlank="1" showInputMessage="1" showErrorMessage="1" sqref="K12">
      <formula1>"правило, описывающее отображение набора знаков одного алфавита в набор знаков другого алфавита, система условных обозначений или сигналов, двоичное слово фиксированной длины"</formula1>
    </dataValidation>
    <dataValidation type="list" allowBlank="1" showInputMessage="1" showErrorMessage="1" sqref="K14">
      <formula1>"текстовой информации, числовой информации, графической информации "</formula1>
    </dataValidation>
    <dataValidation type="list" allowBlank="1" showInputMessage="1" showErrorMessage="1" sqref="K16">
      <formula1>"представление чисел в экспоненциальной форме, представление чисел с постоянным положением запятой, способ представления чисел с помощью символов, имеющих определенное количественное значение"</formula1>
    </dataValidation>
    <dataValidation type="list" allowBlank="1" showInputMessage="1" showErrorMessage="1" sqref="K18">
      <formula1>"универсальное устройство для записи и чтения информации, универсальное электронное устройство для хранения, обработки и передачи информации, электронное устройство для обработки информации"</formula1>
    </dataValidation>
    <dataValidation type="list" allowBlank="1" showInputMessage="1" showErrorMessage="1" sqref="K20">
      <formula1>"Азбука Морзе, ноты, цвета радуги"</formula1>
    </dataValidation>
    <dataValidation type="list" allowBlank="1" showInputMessage="1" showErrorMessage="1" sqref="K22">
      <formula1>"Хранение, Передача, Заполнение"</formula1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B13" sqref="B13"/>
    </sheetView>
  </sheetViews>
  <sheetFormatPr defaultRowHeight="15"/>
  <sheetData>
    <row r="2" spans="1:2">
      <c r="B2" t="s">
        <v>23</v>
      </c>
    </row>
    <row r="3" spans="1:2">
      <c r="B3">
        <f>IF(Лист1!K3="код",1,"0+Лист1!")</f>
        <v>1</v>
      </c>
    </row>
    <row r="4" spans="1:2">
      <c r="B4">
        <f>IF(Лист1!K5="пикселей",1,0)</f>
        <v>1</v>
      </c>
    </row>
    <row r="5" spans="1:2">
      <c r="B5">
        <f>IF(Лист1!K7="2 и 3 правильные ответы",1,0)</f>
        <v>1</v>
      </c>
    </row>
    <row r="6" spans="1:2">
      <c r="B6">
        <f>IF(Лист1!K10="8 битам",1,0)</f>
        <v>1</v>
      </c>
    </row>
    <row r="7" spans="1:2">
      <c r="B7">
        <f>IF(Лист1!K12="двоичное слово фиксированной длины",1,0)</f>
        <v>1</v>
      </c>
    </row>
    <row r="8" spans="1:2">
      <c r="B8">
        <f>IF(Лист1!K14="графической информации ",1,0)</f>
        <v>1</v>
      </c>
    </row>
    <row r="9" spans="1:2">
      <c r="B9">
        <f>IF(Лист1!K16="способ представления чисел с помощью символов, имеющих определенное количественное значение",1,0)</f>
        <v>1</v>
      </c>
    </row>
    <row r="10" spans="1:2">
      <c r="B10">
        <f>IF(Лист1!K18="универсальное электронное устройство для хранения, обработки и передачи информации",1,0)</f>
        <v>1</v>
      </c>
    </row>
    <row r="11" spans="1:2">
      <c r="B11">
        <f>IF(Лист1!K20="цвета радуги",1,0)</f>
        <v>1</v>
      </c>
    </row>
    <row r="12" spans="1:2">
      <c r="B12">
        <f>IF(Лист1!K22="Заполнение",1,0)</f>
        <v>1</v>
      </c>
    </row>
    <row r="13" spans="1:2">
      <c r="A13" t="s">
        <v>24</v>
      </c>
      <c r="B13">
        <f>SUM(B3:B12)</f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2011-12-22T11:20:55Z</dcterms:created>
  <dcterms:modified xsi:type="dcterms:W3CDTF">2011-12-23T09:30:41Z</dcterms:modified>
</cp:coreProperties>
</file>