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ест " sheetId="1" r:id="rId1"/>
    <sheet name="ответы" sheetId="2" r:id="rId2"/>
    <sheet name="автор 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<sst xmlns="http://schemas.openxmlformats.org/spreadsheetml/2006/main" count="38" uniqueCount="38">
  <si>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Тест № 7</t>
  </si>
  <si>
    <t>Буквенные выражения</t>
  </si>
  <si>
    <t>Какая из записей представляет буквенное выражение?</t>
  </si>
  <si>
    <r>
      <t>жение 6+</t>
    </r>
    <r>
      <rPr>
        <i/>
        <sz val="14"/>
        <rFont val="Arial"/>
        <family val="2"/>
      </rPr>
      <t>а</t>
    </r>
    <r>
      <rPr>
        <sz val="14"/>
        <rFont val="Arial"/>
        <family val="0"/>
      </rPr>
      <t>, чтобы сложение можно было бы выполнить?</t>
    </r>
  </si>
  <si>
    <r>
      <t xml:space="preserve">Есть ли такое значение </t>
    </r>
    <r>
      <rPr>
        <i/>
        <sz val="14"/>
        <rFont val="Arial"/>
        <family val="2"/>
      </rPr>
      <t>с</t>
    </r>
    <r>
      <rPr>
        <sz val="14"/>
        <rFont val="Arial"/>
        <family val="0"/>
      </rPr>
      <t xml:space="preserve">, при котором значение </t>
    </r>
  </si>
  <si>
    <r>
      <t xml:space="preserve">выражения </t>
    </r>
    <r>
      <rPr>
        <i/>
        <sz val="14"/>
        <rFont val="Arial"/>
        <family val="2"/>
      </rPr>
      <t>с</t>
    </r>
    <r>
      <rPr>
        <sz val="14"/>
        <rFont val="Arial"/>
        <family val="0"/>
      </rPr>
      <t>+5 равно 4</t>
    </r>
  </si>
  <si>
    <r>
      <t xml:space="preserve">Если </t>
    </r>
    <r>
      <rPr>
        <i/>
        <sz val="14"/>
        <rFont val="Arial"/>
        <family val="2"/>
      </rPr>
      <t>а</t>
    </r>
    <r>
      <rPr>
        <sz val="14"/>
        <rFont val="Arial"/>
        <family val="0"/>
      </rPr>
      <t>=9, то 20</t>
    </r>
    <r>
      <rPr>
        <i/>
        <sz val="14"/>
        <rFont val="Arial"/>
        <family val="2"/>
      </rPr>
      <t xml:space="preserve">-а </t>
    </r>
    <r>
      <rPr>
        <sz val="14"/>
        <rFont val="Arial"/>
        <family val="0"/>
      </rPr>
      <t>равно:</t>
    </r>
  </si>
  <si>
    <r>
      <t xml:space="preserve">При каком значении </t>
    </r>
    <r>
      <rPr>
        <i/>
        <sz val="14"/>
        <rFont val="Arial"/>
        <family val="2"/>
      </rPr>
      <t>k</t>
    </r>
    <r>
      <rPr>
        <sz val="14"/>
        <rFont val="Arial"/>
        <family val="0"/>
      </rPr>
      <t xml:space="preserve"> значение выражения 28-</t>
    </r>
    <r>
      <rPr>
        <i/>
        <sz val="14"/>
        <rFont val="Arial"/>
        <family val="2"/>
      </rPr>
      <t>k</t>
    </r>
    <r>
      <rPr>
        <sz val="14"/>
        <rFont val="Arial"/>
        <family val="0"/>
      </rPr>
      <t xml:space="preserve"> равно 0?</t>
    </r>
  </si>
  <si>
    <r>
      <t xml:space="preserve">Верно ли, что если </t>
    </r>
    <r>
      <rPr>
        <i/>
        <sz val="14"/>
        <rFont val="Arial"/>
        <family val="2"/>
      </rPr>
      <t>с</t>
    </r>
    <r>
      <rPr>
        <sz val="14"/>
        <rFont val="Arial"/>
        <family val="0"/>
      </rPr>
      <t xml:space="preserve">=12, то значения выражений </t>
    </r>
    <r>
      <rPr>
        <i/>
        <sz val="14"/>
        <rFont val="Arial"/>
        <family val="2"/>
      </rPr>
      <t>с</t>
    </r>
    <r>
      <rPr>
        <sz val="14"/>
        <rFont val="Arial"/>
        <family val="0"/>
      </rPr>
      <t xml:space="preserve">+8 и </t>
    </r>
  </si>
  <si>
    <r>
      <t>32-</t>
    </r>
    <r>
      <rPr>
        <i/>
        <sz val="14"/>
        <rFont val="Arial"/>
        <family val="2"/>
      </rPr>
      <t>с</t>
    </r>
    <r>
      <rPr>
        <sz val="14"/>
        <rFont val="Arial"/>
        <family val="0"/>
      </rPr>
      <t xml:space="preserve"> равны?</t>
    </r>
  </si>
  <si>
    <r>
      <t xml:space="preserve">При </t>
    </r>
    <r>
      <rPr>
        <i/>
        <sz val="14"/>
        <rFont val="Arial"/>
        <family val="2"/>
      </rPr>
      <t>а</t>
    </r>
    <r>
      <rPr>
        <sz val="14"/>
        <rFont val="Arial"/>
        <family val="0"/>
      </rPr>
      <t xml:space="preserve">=17, разность </t>
    </r>
    <r>
      <rPr>
        <i/>
        <sz val="14"/>
        <rFont val="Arial"/>
        <family val="2"/>
      </rPr>
      <t>а</t>
    </r>
    <r>
      <rPr>
        <sz val="14"/>
        <rFont val="Arial"/>
        <family val="0"/>
      </rPr>
      <t>-8 равна:</t>
    </r>
  </si>
  <si>
    <r>
      <t xml:space="preserve">При </t>
    </r>
    <r>
      <rPr>
        <i/>
        <sz val="14"/>
        <rFont val="Arial"/>
        <family val="2"/>
      </rPr>
      <t>с</t>
    </r>
    <r>
      <rPr>
        <sz val="14"/>
        <rFont val="Arial"/>
        <family val="0"/>
      </rPr>
      <t>=9, сумма 15+</t>
    </r>
    <r>
      <rPr>
        <i/>
        <sz val="14"/>
        <rFont val="Arial"/>
        <family val="2"/>
      </rPr>
      <t>с</t>
    </r>
    <r>
      <rPr>
        <sz val="14"/>
        <rFont val="Arial"/>
        <family val="0"/>
      </rPr>
      <t xml:space="preserve"> равна:</t>
    </r>
  </si>
  <si>
    <t>Сколько всего значений может иметь выражение 2-х?</t>
  </si>
  <si>
    <r>
      <t>При каких значениях</t>
    </r>
    <r>
      <rPr>
        <i/>
        <sz val="14"/>
        <rFont val="Arial"/>
        <family val="2"/>
      </rPr>
      <t xml:space="preserve"> а </t>
    </r>
    <r>
      <rPr>
        <sz val="14"/>
        <rFont val="Arial"/>
        <family val="0"/>
      </rPr>
      <t>значение выражения 5</t>
    </r>
    <r>
      <rPr>
        <i/>
        <sz val="14"/>
        <rFont val="Arial"/>
        <family val="2"/>
      </rPr>
      <t xml:space="preserve">-а </t>
    </r>
    <r>
      <rPr>
        <sz val="14"/>
        <rFont val="Arial"/>
        <family val="0"/>
      </rPr>
      <t>больше 2?</t>
    </r>
  </si>
  <si>
    <t xml:space="preserve"> Оцени свою работу сам!</t>
  </si>
  <si>
    <r>
      <t xml:space="preserve">10 баллов -             </t>
    </r>
    <r>
      <rPr>
        <sz val="24"/>
        <color indexed="10"/>
        <rFont val="Arial"/>
        <family val="2"/>
      </rPr>
      <t xml:space="preserve">   5</t>
    </r>
  </si>
  <si>
    <r>
      <t xml:space="preserve">8-9 баллов -          </t>
    </r>
    <r>
      <rPr>
        <sz val="24"/>
        <color indexed="12"/>
        <rFont val="Arial"/>
        <family val="2"/>
      </rPr>
      <t xml:space="preserve">    4</t>
    </r>
  </si>
  <si>
    <r>
      <t xml:space="preserve">6-7  баллов -        </t>
    </r>
    <r>
      <rPr>
        <sz val="24"/>
        <color indexed="57"/>
        <rFont val="Arial"/>
        <family val="2"/>
      </rPr>
      <t xml:space="preserve">     3</t>
    </r>
  </si>
  <si>
    <t>Математика - это язык,</t>
  </si>
  <si>
    <t>Н.И. Лобачевский</t>
  </si>
  <si>
    <t xml:space="preserve">на котором говорят все точные науки.  </t>
  </si>
  <si>
    <r>
      <t xml:space="preserve">Какие числа можно подставлять вместо буквы </t>
    </r>
    <r>
      <rPr>
        <i/>
        <sz val="14"/>
        <rFont val="Arial"/>
        <family val="2"/>
      </rPr>
      <t>а</t>
    </r>
    <r>
      <rPr>
        <sz val="14"/>
        <rFont val="Arial"/>
        <family val="0"/>
      </rPr>
      <t xml:space="preserve"> в выра-</t>
    </r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</si>
  <si>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</si>
  <si>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</si>
  <si>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</si>
  <si>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1.</t>
  </si>
  <si>
    <t>Тесты по математике: 2 класс: к учебнику М. И. Моро и др. "Математика.</t>
  </si>
  <si>
    <t>М.: Издательство "Экзамен", 2010.</t>
  </si>
  <si>
    <t>2.</t>
  </si>
  <si>
    <t>Высказывания о математике.</t>
  </si>
  <si>
    <t>http://www.zaitseva-irina.ru/html/f1129470577.html</t>
  </si>
  <si>
    <t>3.</t>
  </si>
  <si>
    <t>Изображение Н. И. Лобачевского.</t>
  </si>
  <si>
    <t xml:space="preserve">Тест разработан учителем начальных класcов </t>
  </si>
  <si>
    <r>
      <t xml:space="preserve">Меньше  6   баллов - </t>
    </r>
    <r>
      <rPr>
        <sz val="24"/>
        <color indexed="10"/>
        <rFont val="Arial"/>
        <family val="2"/>
      </rPr>
      <t xml:space="preserve"> </t>
    </r>
  </si>
  <si>
    <t>ВЫПОЛНИ   ТЕСТ   ПОВТОРНО!</t>
  </si>
  <si>
    <t>http://www.tonnel.ru/calendar/kniga/824476815_tonnel.gif</t>
  </si>
  <si>
    <t>2 класс. В 2-х частях":учебно- методическое пособие/Сост.В. Н. Рудницкая.-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</si>
</sst>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1">
    <font>
      <sz val="10"/>
      <name val="Arial"/>
      <family val="0"/>
    </font>
    <font>
      <sz val="24"/>
      <name val="Arial"/>
      <family val="0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sz val="22"/>
      <color indexed="12"/>
      <name val="Arial"/>
      <family val="2"/>
    </font>
    <font>
      <sz val="14"/>
      <name val="Arial"/>
      <family val="0"/>
    </font>
    <font>
      <sz val="14"/>
      <color indexed="43"/>
      <name val="Arial"/>
      <family val="0"/>
    </font>
    <font>
      <i/>
      <sz val="14"/>
      <name val="Arial"/>
      <family val="2"/>
    </font>
    <font>
      <sz val="8"/>
      <name val="Tahoma"/>
      <family val="2"/>
    </font>
    <font>
      <sz val="26"/>
      <color indexed="53"/>
      <name val="Arial"/>
      <family val="0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16"/>
      <name val="Arial"/>
      <family val="0"/>
    </font>
    <font>
      <sz val="14"/>
      <color indexed="12"/>
      <name val="Arial"/>
      <family val="0"/>
    </font>
    <font>
      <sz val="18"/>
      <color indexed="12"/>
      <name val="Arial"/>
      <family val="2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0" fillId="2" borderId="0" xfId="15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333375</xdr:colOff>
      <xdr:row>0</xdr:row>
      <xdr:rowOff>152400</xdr:rowOff>
    </xdr:from>
    <xdr:to>
      <xdr:col>17</xdr:col>
      <xdr:colOff>209550</xdr:colOff>
      <xdr:row>12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52400"/>
          <a:ext cx="2314575" cy="322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3</xdr:row>
      <xdr:rowOff>152400</xdr:rowOff>
    </xdr:from>
    <xdr:to>
      <xdr:col>12</xdr:col>
      <xdr:colOff>533400</xdr:colOff>
      <xdr:row>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704850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219075</xdr:rowOff>
    </xdr:from>
    <xdr:to>
      <xdr:col>13</xdr:col>
      <xdr:colOff>504825</xdr:colOff>
      <xdr:row>15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371725"/>
          <a:ext cx="11144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5</xdr:row>
      <xdr:rowOff>180975</xdr:rowOff>
    </xdr:from>
    <xdr:to>
      <xdr:col>12</xdr:col>
      <xdr:colOff>514350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190625"/>
          <a:ext cx="495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219075</xdr:rowOff>
    </xdr:from>
    <xdr:to>
      <xdr:col>13</xdr:col>
      <xdr:colOff>9525</xdr:colOff>
      <xdr:row>10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685925"/>
          <a:ext cx="6000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4">
      <selection activeCell="K3" sqref="K3:K21"/>
    </sheetView>
  </sheetViews>
  <sheetFormatPr defaultColWidth="9.140625" defaultRowHeight="12.75"/>
  <cols>
    <col min="1" max="16384" width="9.140625" style="1" customWidth="1"/>
  </cols>
  <sheetData>
    <row r="1" ht="30">
      <c r="B1" s="2" t="s">
        <v>0</v>
      </c>
    </row>
    <row r="2" ht="27.75" thickBot="1">
      <c r="B2" s="3" t="s">
        <v>1</v>
      </c>
    </row>
    <row r="3" spans="1:12" ht="18.75" thickBot="1">
      <c r="A3" s="8">
        <v>1</v>
      </c>
      <c r="B3" s="6" t="s">
        <v>2</v>
      </c>
      <c r="C3" s="6"/>
      <c r="D3" s="6"/>
      <c r="E3" s="6"/>
      <c r="F3" s="6"/>
      <c r="G3" s="6"/>
      <c r="H3" s="6"/>
      <c r="I3" s="6"/>
      <c r="K3" s="7"/>
      <c r="L3" s="5"/>
    </row>
    <row r="4" spans="1:12" ht="18.75" thickBot="1">
      <c r="A4" s="8"/>
      <c r="B4" s="4"/>
      <c r="J4" s="4"/>
      <c r="K4" s="4"/>
      <c r="L4" s="4"/>
    </row>
    <row r="5" spans="1:19" ht="19.5" thickBot="1">
      <c r="A5" s="8">
        <v>2</v>
      </c>
      <c r="B5" s="6" t="s">
        <v>6</v>
      </c>
      <c r="C5" s="6"/>
      <c r="D5" s="6"/>
      <c r="E5" s="6"/>
      <c r="F5" s="6"/>
      <c r="G5" s="6"/>
      <c r="H5" s="6"/>
      <c r="I5" s="6"/>
      <c r="J5" s="4"/>
      <c r="K5" s="7"/>
      <c r="L5" s="6"/>
      <c r="N5" s="4"/>
      <c r="O5" s="4"/>
      <c r="P5" s="4"/>
      <c r="Q5" s="4"/>
      <c r="R5" s="4"/>
      <c r="S5" s="4"/>
    </row>
    <row r="6" spans="1:19" ht="18.75" thickBot="1">
      <c r="A6" s="8"/>
      <c r="B6" s="4"/>
      <c r="J6" s="4"/>
      <c r="K6" s="4"/>
      <c r="L6" s="4"/>
      <c r="N6" s="4"/>
      <c r="O6" s="4"/>
      <c r="P6" s="4"/>
      <c r="Q6" s="4"/>
      <c r="R6" s="4"/>
      <c r="S6" s="4"/>
    </row>
    <row r="7" spans="1:19" ht="19.5" thickBot="1">
      <c r="A7" s="8">
        <v>3</v>
      </c>
      <c r="B7" s="6" t="s">
        <v>7</v>
      </c>
      <c r="C7" s="6"/>
      <c r="D7" s="6"/>
      <c r="E7" s="6"/>
      <c r="F7" s="6"/>
      <c r="G7" s="6"/>
      <c r="H7" s="6"/>
      <c r="I7" s="6"/>
      <c r="J7" s="4"/>
      <c r="K7" s="7"/>
      <c r="L7" s="6"/>
      <c r="N7" s="4"/>
      <c r="O7" s="4"/>
      <c r="P7" s="4"/>
      <c r="Q7" s="4"/>
      <c r="R7" s="4"/>
      <c r="S7" s="4"/>
    </row>
    <row r="8" spans="1:19" ht="18.75" thickBot="1">
      <c r="A8" s="8"/>
      <c r="B8" s="4"/>
      <c r="J8" s="4"/>
      <c r="K8" s="4"/>
      <c r="L8" s="4"/>
      <c r="N8" s="4"/>
      <c r="O8" s="4"/>
      <c r="P8" s="4"/>
      <c r="Q8" s="4"/>
      <c r="R8" s="4"/>
      <c r="S8" s="4"/>
    </row>
    <row r="9" spans="1:19" ht="19.5" thickBot="1">
      <c r="A9" s="8">
        <v>4</v>
      </c>
      <c r="B9" s="6" t="s">
        <v>8</v>
      </c>
      <c r="C9" s="6"/>
      <c r="D9" s="6"/>
      <c r="E9" s="6"/>
      <c r="F9" s="6"/>
      <c r="G9" s="6"/>
      <c r="H9" s="6"/>
      <c r="I9" s="6"/>
      <c r="J9" s="4"/>
      <c r="K9" s="7"/>
      <c r="L9" s="6"/>
      <c r="N9" s="4"/>
      <c r="O9" s="4"/>
      <c r="P9" s="4"/>
      <c r="Q9" s="4"/>
      <c r="R9" s="4"/>
      <c r="S9" s="4"/>
    </row>
    <row r="10" spans="1:19" ht="19.5" thickBot="1">
      <c r="A10" s="8"/>
      <c r="B10" s="6" t="s">
        <v>9</v>
      </c>
      <c r="C10" s="9"/>
      <c r="D10" s="9"/>
      <c r="E10" s="9"/>
      <c r="F10" s="9"/>
      <c r="G10" s="9"/>
      <c r="H10" s="9"/>
      <c r="I10" s="9"/>
      <c r="J10" s="4"/>
      <c r="K10" s="4"/>
      <c r="L10" s="4"/>
      <c r="N10" s="4"/>
      <c r="O10" s="4"/>
      <c r="P10" s="4"/>
      <c r="Q10" s="4"/>
      <c r="R10" s="4"/>
      <c r="S10" s="4"/>
    </row>
    <row r="11" spans="1:19" ht="19.5" thickBot="1">
      <c r="A11" s="8">
        <v>5</v>
      </c>
      <c r="B11" s="6" t="s">
        <v>4</v>
      </c>
      <c r="C11" s="6"/>
      <c r="D11" s="6"/>
      <c r="E11" s="6"/>
      <c r="F11" s="6"/>
      <c r="G11" s="6"/>
      <c r="H11" s="6"/>
      <c r="I11" s="6"/>
      <c r="J11" s="4"/>
      <c r="K11" s="7"/>
      <c r="L11" s="6"/>
      <c r="N11" s="4"/>
      <c r="O11" s="4"/>
      <c r="P11" s="4"/>
      <c r="Q11" s="4"/>
      <c r="R11" s="4"/>
      <c r="S11" s="4"/>
    </row>
    <row r="12" spans="1:19" ht="19.5" thickBot="1">
      <c r="A12" s="8"/>
      <c r="B12" s="6" t="s">
        <v>5</v>
      </c>
      <c r="C12" s="9"/>
      <c r="D12" s="9"/>
      <c r="E12" s="9"/>
      <c r="F12" s="9"/>
      <c r="G12" s="9"/>
      <c r="H12" s="9"/>
      <c r="I12" s="9"/>
      <c r="J12" s="4"/>
      <c r="K12" s="4"/>
      <c r="L12" s="4"/>
      <c r="N12" s="4"/>
      <c r="O12" s="4"/>
      <c r="P12" s="4"/>
      <c r="Q12" s="4"/>
      <c r="R12" s="4"/>
      <c r="S12" s="4"/>
    </row>
    <row r="13" spans="1:19" ht="19.5" thickBot="1">
      <c r="A13" s="8">
        <v>6</v>
      </c>
      <c r="B13" s="6" t="s">
        <v>21</v>
      </c>
      <c r="C13" s="6"/>
      <c r="D13" s="6"/>
      <c r="E13" s="6"/>
      <c r="F13" s="6"/>
      <c r="G13" s="6"/>
      <c r="H13" s="6"/>
      <c r="I13" s="6"/>
      <c r="J13" s="4"/>
      <c r="K13" s="7"/>
      <c r="L13" s="6"/>
      <c r="N13" s="4"/>
      <c r="O13" s="4"/>
      <c r="P13" s="4"/>
      <c r="Q13" s="4"/>
      <c r="R13" s="4"/>
      <c r="S13" s="4"/>
    </row>
    <row r="14" spans="1:19" ht="24" thickBot="1">
      <c r="A14" s="8"/>
      <c r="B14" s="6" t="s">
        <v>3</v>
      </c>
      <c r="C14" s="6"/>
      <c r="D14" s="6"/>
      <c r="E14" s="6"/>
      <c r="F14" s="6"/>
      <c r="G14" s="6"/>
      <c r="H14" s="6"/>
      <c r="I14" s="6"/>
      <c r="J14" s="4"/>
      <c r="K14" s="4"/>
      <c r="L14" s="4"/>
      <c r="M14" s="13" t="s">
        <v>18</v>
      </c>
      <c r="O14" s="12"/>
      <c r="P14" s="12"/>
      <c r="Q14" s="12"/>
      <c r="R14" s="12"/>
      <c r="S14" s="12"/>
    </row>
    <row r="15" spans="1:19" ht="24" thickBot="1">
      <c r="A15" s="8">
        <v>7</v>
      </c>
      <c r="B15" s="6" t="s">
        <v>10</v>
      </c>
      <c r="C15" s="6"/>
      <c r="D15" s="6"/>
      <c r="E15" s="6"/>
      <c r="F15" s="6"/>
      <c r="G15" s="6"/>
      <c r="H15" s="6"/>
      <c r="I15" s="6"/>
      <c r="J15" s="4"/>
      <c r="K15" s="7"/>
      <c r="L15" s="6"/>
      <c r="M15" s="14" t="s">
        <v>20</v>
      </c>
      <c r="O15" s="12"/>
      <c r="P15" s="12"/>
      <c r="Q15" s="12"/>
      <c r="R15" s="12"/>
      <c r="S15" s="12"/>
    </row>
    <row r="16" spans="1:19" ht="18.75" thickBot="1">
      <c r="A16" s="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" thickBot="1">
      <c r="A17" s="8">
        <v>8</v>
      </c>
      <c r="B17" s="6" t="s">
        <v>11</v>
      </c>
      <c r="C17" s="6"/>
      <c r="D17" s="6"/>
      <c r="E17" s="6"/>
      <c r="F17" s="6"/>
      <c r="G17" s="6"/>
      <c r="H17" s="6"/>
      <c r="I17" s="6"/>
      <c r="J17" s="4"/>
      <c r="K17" s="7"/>
      <c r="L17" s="6"/>
      <c r="M17" s="4"/>
      <c r="N17" s="4"/>
      <c r="O17" s="4"/>
      <c r="P17" s="4"/>
      <c r="Q17" s="11" t="s">
        <v>19</v>
      </c>
      <c r="R17" s="4"/>
      <c r="S17" s="4"/>
    </row>
    <row r="18" spans="1:19" ht="18.75" thickBot="1">
      <c r="A18" s="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.75" thickBot="1">
      <c r="A19" s="8">
        <v>9</v>
      </c>
      <c r="B19" s="6" t="s">
        <v>12</v>
      </c>
      <c r="C19" s="6"/>
      <c r="D19" s="6"/>
      <c r="E19" s="6"/>
      <c r="F19" s="6"/>
      <c r="G19" s="6"/>
      <c r="H19" s="6"/>
      <c r="I19" s="6"/>
      <c r="J19" s="4"/>
      <c r="K19" s="7"/>
      <c r="L19" s="6"/>
      <c r="M19" s="4"/>
      <c r="N19" s="4"/>
      <c r="O19" s="4"/>
      <c r="P19" s="4"/>
      <c r="Q19" s="4"/>
      <c r="R19" s="4"/>
      <c r="S19" s="4"/>
    </row>
    <row r="20" spans="1:19" ht="18.75" thickBot="1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9.5" thickBot="1">
      <c r="A21" s="8">
        <v>10</v>
      </c>
      <c r="B21" s="6" t="s">
        <v>13</v>
      </c>
      <c r="C21" s="6"/>
      <c r="D21" s="6"/>
      <c r="E21" s="6"/>
      <c r="F21" s="6"/>
      <c r="G21" s="6"/>
      <c r="H21" s="6"/>
      <c r="I21" s="6"/>
      <c r="J21" s="4"/>
      <c r="K21" s="7"/>
      <c r="L21" s="6"/>
      <c r="M21" s="4"/>
      <c r="N21" s="4"/>
      <c r="O21" s="4"/>
      <c r="P21" s="4"/>
      <c r="Q21" s="4"/>
      <c r="R21" s="4"/>
      <c r="S21" s="4"/>
    </row>
    <row r="22" spans="13:19" ht="18">
      <c r="M22" s="4"/>
      <c r="N22" s="4"/>
      <c r="O22" s="4"/>
      <c r="P22" s="4"/>
      <c r="Q22" s="4"/>
      <c r="R22" s="4"/>
      <c r="S22" s="4"/>
    </row>
    <row r="23" spans="2:19" ht="18">
      <c r="B23" s="4"/>
      <c r="C23" s="4"/>
      <c r="D23" s="4"/>
      <c r="E23" s="4"/>
      <c r="F23" s="4"/>
      <c r="G23" s="4"/>
      <c r="H23" s="4"/>
      <c r="I23" s="4"/>
      <c r="J23" s="4"/>
      <c r="M23" s="4"/>
      <c r="N23" s="4"/>
      <c r="O23" s="4"/>
      <c r="P23" s="4"/>
      <c r="Q23" s="4"/>
      <c r="R23" s="4"/>
      <c r="S23" s="4"/>
    </row>
    <row r="24" spans="3:19" ht="18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dataValidations count="9">
    <dataValidation type="list" allowBlank="1" showInputMessage="1" showErrorMessage="1" sqref="K3">
      <formula1>"25+8,46-a,7&gt;c,c-2=5"</formula1>
    </dataValidation>
    <dataValidation type="list" allowBlank="1" showInputMessage="1" showErrorMessage="1" sqref="K5">
      <formula1>"29,12,11,6"</formula1>
    </dataValidation>
    <dataValidation type="list" allowBlank="1" showInputMessage="1" showErrorMessage="1" sqref="K7">
      <formula1>"0,28"</formula1>
    </dataValidation>
    <dataValidation type="list" allowBlank="1" showInputMessage="1" showErrorMessage="1" sqref="K9 K11">
      <formula1>"да,нет"</formula1>
    </dataValidation>
    <dataValidation type="list" allowBlank="1" showInputMessage="1" showErrorMessage="1" sqref="K13">
      <formula1>"любые,никакие"</formula1>
    </dataValidation>
    <dataValidation type="list" allowBlank="1" showInputMessage="1" showErrorMessage="1" sqref="K15">
      <formula1>"25,9,6,8"</formula1>
    </dataValidation>
    <dataValidation type="list" allowBlank="1" showInputMessage="1" showErrorMessage="1" sqref="K17">
      <formula1>"34,24,6,9"</formula1>
    </dataValidation>
    <dataValidation type="list" allowBlank="1" showInputMessage="1" showErrorMessage="1" sqref="K19">
      <formula1>"одно,два,три"</formula1>
    </dataValidation>
    <dataValidation type="list" allowBlank="1" showInputMessage="1" showErrorMessage="1" sqref="K21">
      <formula1>"1,2,0,1,1,2,3,0,1,2"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4"/>
  <sheetViews>
    <sheetView workbookViewId="0" topLeftCell="A1">
      <selection activeCell="L18" sqref="L18"/>
    </sheetView>
  </sheetViews>
  <sheetFormatPr defaultColWidth="9.140625" defaultRowHeight="12.75"/>
  <cols>
    <col min="1" max="16384" width="9.140625" style="1" customWidth="1"/>
  </cols>
  <sheetData>
    <row r="3" spans="1:12" ht="18" customHeight="1">
      <c r="A3" s="8">
        <v>1</v>
      </c>
      <c r="B3" s="4" t="str">
        <f>IF('тест '!K3="46-a","Молодец!","Подумай!")</f>
        <v>Подумай!</v>
      </c>
      <c r="F3" s="27" t="s">
        <v>14</v>
      </c>
      <c r="G3" s="27"/>
      <c r="H3" s="27"/>
      <c r="I3" s="27"/>
      <c r="J3" s="27"/>
      <c r="K3" s="27"/>
      <c r="L3" s="27"/>
    </row>
    <row r="4" spans="1:12" ht="18" customHeight="1">
      <c r="A4" s="8">
        <v>2</v>
      </c>
      <c r="B4" s="4" t="str">
        <f>IF('тест '!K5=11,"Молодец!","Подумай!")</f>
        <v>Подумай!</v>
      </c>
      <c r="F4" s="27"/>
      <c r="G4" s="27"/>
      <c r="H4" s="27"/>
      <c r="I4" s="27"/>
      <c r="J4" s="27"/>
      <c r="K4" s="27"/>
      <c r="L4" s="27"/>
    </row>
    <row r="5" spans="1:12" ht="18" customHeight="1">
      <c r="A5" s="8">
        <v>3</v>
      </c>
      <c r="B5" s="4" t="str">
        <f>IF('тест '!K7=28,"Молодец!","Подумай!")</f>
        <v>Подумай!</v>
      </c>
      <c r="F5" s="28" t="s">
        <v>15</v>
      </c>
      <c r="G5" s="28"/>
      <c r="H5" s="28"/>
      <c r="I5" s="28"/>
      <c r="J5" s="28"/>
      <c r="K5" s="28"/>
      <c r="L5" s="28"/>
    </row>
    <row r="6" spans="1:12" ht="18" customHeight="1">
      <c r="A6" s="8">
        <v>4</v>
      </c>
      <c r="B6" s="4" t="str">
        <f>IF('тест '!K9="да","Молодец!","Подумай!")</f>
        <v>Подумай!</v>
      </c>
      <c r="F6" s="28"/>
      <c r="G6" s="28"/>
      <c r="H6" s="28"/>
      <c r="I6" s="28"/>
      <c r="J6" s="28"/>
      <c r="K6" s="28"/>
      <c r="L6" s="28"/>
    </row>
    <row r="7" spans="1:12" ht="18" customHeight="1">
      <c r="A7" s="8">
        <v>5</v>
      </c>
      <c r="B7" s="4" t="str">
        <f>IF('тест '!K11="нет","Молодец!","Подумай!")</f>
        <v>Подумай!</v>
      </c>
      <c r="F7" s="28" t="s">
        <v>16</v>
      </c>
      <c r="G7" s="28"/>
      <c r="H7" s="28"/>
      <c r="I7" s="28"/>
      <c r="J7" s="28"/>
      <c r="K7" s="28"/>
      <c r="L7" s="28"/>
    </row>
    <row r="8" spans="1:12" ht="18" customHeight="1">
      <c r="A8" s="8">
        <v>6</v>
      </c>
      <c r="B8" s="4" t="str">
        <f>IF('тест '!K13="любые","Молодец!","Подумай!")</f>
        <v>Подумай!</v>
      </c>
      <c r="F8" s="28"/>
      <c r="G8" s="28"/>
      <c r="H8" s="28"/>
      <c r="I8" s="28"/>
      <c r="J8" s="28"/>
      <c r="K8" s="28"/>
      <c r="L8" s="28"/>
    </row>
    <row r="9" spans="1:12" ht="18" customHeight="1">
      <c r="A9" s="8">
        <v>7</v>
      </c>
      <c r="B9" s="4" t="str">
        <f>IF('тест '!K15=9,"Молодец!","Подумай!")</f>
        <v>Подумай!</v>
      </c>
      <c r="F9" s="28" t="s">
        <v>17</v>
      </c>
      <c r="G9" s="28"/>
      <c r="H9" s="28"/>
      <c r="I9" s="28"/>
      <c r="J9" s="28"/>
      <c r="K9" s="28"/>
      <c r="L9" s="28"/>
    </row>
    <row r="10" spans="1:12" ht="18" customHeight="1">
      <c r="A10" s="8">
        <v>8</v>
      </c>
      <c r="B10" s="4" t="str">
        <f>IF('тест '!K17=24,"Молодец!","Подумай!")</f>
        <v>Подумай!</v>
      </c>
      <c r="F10" s="28"/>
      <c r="G10" s="28"/>
      <c r="H10" s="28"/>
      <c r="I10" s="28"/>
      <c r="J10" s="28"/>
      <c r="K10" s="28"/>
      <c r="L10" s="28"/>
    </row>
    <row r="11" spans="1:18" ht="18" customHeight="1">
      <c r="A11" s="8">
        <v>9</v>
      </c>
      <c r="B11" s="4" t="str">
        <f>IF('тест '!K19="три","Молодец!","Подумай!")</f>
        <v>Подумай!</v>
      </c>
      <c r="E11" s="26" t="s">
        <v>34</v>
      </c>
      <c r="F11" s="26"/>
      <c r="G11" s="26"/>
      <c r="H11" s="26"/>
      <c r="I11" s="26"/>
      <c r="J11" s="26"/>
      <c r="K11" s="26"/>
      <c r="L11" s="26"/>
      <c r="M11" s="22"/>
      <c r="N11" s="22"/>
      <c r="O11" s="22"/>
      <c r="P11" s="22"/>
      <c r="Q11" s="22"/>
      <c r="R11" s="22"/>
    </row>
    <row r="12" spans="1:18" ht="18" customHeight="1">
      <c r="A12" s="8">
        <v>10</v>
      </c>
      <c r="B12" s="4" t="str">
        <f>IF('тест '!K21="0,1,2","Молодец!","Подумай!")</f>
        <v>Подумай!</v>
      </c>
      <c r="E12" s="26"/>
      <c r="F12" s="26"/>
      <c r="G12" s="26"/>
      <c r="H12" s="26"/>
      <c r="I12" s="26"/>
      <c r="J12" s="26"/>
      <c r="K12" s="26"/>
      <c r="L12" s="26"/>
      <c r="M12" s="22"/>
      <c r="N12" s="22"/>
      <c r="O12" s="22"/>
      <c r="P12" s="22"/>
      <c r="Q12" s="22"/>
      <c r="R12" s="22"/>
    </row>
    <row r="13" spans="2:13" ht="33">
      <c r="B13" s="10">
        <f>COUNTIF(B3:B12,"Молодец!")</f>
        <v>0</v>
      </c>
      <c r="E13" s="25" t="s">
        <v>35</v>
      </c>
      <c r="F13" s="25"/>
      <c r="G13" s="25"/>
      <c r="H13" s="25"/>
      <c r="I13" s="25"/>
      <c r="J13" s="25"/>
      <c r="K13" s="25"/>
      <c r="L13" s="25"/>
      <c r="M13" s="25"/>
    </row>
    <row r="14" spans="5:12" ht="12.75" customHeight="1">
      <c r="E14" s="23"/>
      <c r="F14" s="24"/>
      <c r="G14" s="24"/>
      <c r="H14" s="24"/>
      <c r="I14" s="24"/>
      <c r="J14" s="24"/>
      <c r="K14" s="24"/>
      <c r="L14" s="24"/>
    </row>
  </sheetData>
  <mergeCells count="6">
    <mergeCell ref="E13:M13"/>
    <mergeCell ref="E11:L12"/>
    <mergeCell ref="F3:L4"/>
    <mergeCell ref="F5:L6"/>
    <mergeCell ref="F7:L8"/>
    <mergeCell ref="F9:L10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F20"/>
  <sheetViews>
    <sheetView tabSelected="1" workbookViewId="0" topLeftCell="A1">
      <selection activeCell="O7" sqref="O7"/>
    </sheetView>
  </sheetViews>
  <sheetFormatPr defaultColWidth="9.140625" defaultRowHeight="12.75"/>
  <cols>
    <col min="1" max="16384" width="9.140625" style="1" customWidth="1"/>
  </cols>
  <sheetData>
    <row r="5" ht="25.5">
      <c r="E5" s="15" t="s">
        <v>33</v>
      </c>
    </row>
    <row r="6" ht="25.5">
      <c r="E6" s="15" t="s">
        <v>22</v>
      </c>
    </row>
    <row r="7" ht="25.5">
      <c r="E7" s="16" t="s">
        <v>23</v>
      </c>
    </row>
    <row r="9" ht="18">
      <c r="E9" s="17" t="s">
        <v>24</v>
      </c>
    </row>
    <row r="11" spans="5:6" ht="18">
      <c r="E11" s="18" t="s">
        <v>25</v>
      </c>
      <c r="F11" s="19" t="s">
        <v>26</v>
      </c>
    </row>
    <row r="12" ht="18">
      <c r="F12" s="19" t="s">
        <v>37</v>
      </c>
    </row>
    <row r="13" ht="18">
      <c r="F13" s="19" t="s">
        <v>27</v>
      </c>
    </row>
    <row r="15" spans="5:6" ht="18">
      <c r="E15" s="18" t="s">
        <v>28</v>
      </c>
      <c r="F15" s="19" t="s">
        <v>29</v>
      </c>
    </row>
    <row r="16" ht="18">
      <c r="F16" s="19" t="s">
        <v>30</v>
      </c>
    </row>
    <row r="18" spans="5:6" ht="18">
      <c r="E18" s="8" t="s">
        <v>31</v>
      </c>
      <c r="F18" s="20" t="s">
        <v>32</v>
      </c>
    </row>
    <row r="19" ht="18">
      <c r="F19" s="21" t="s">
        <v>36</v>
      </c>
    </row>
    <row r="20" ht="18">
      <c r="F20" s="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petrovich</cp:lastModifiedBy>
  <dcterms:created xsi:type="dcterms:W3CDTF">1996-10-08T23:32:33Z</dcterms:created>
  <dcterms:modified xsi:type="dcterms:W3CDTF">2010-11-06T16:26:55Z</dcterms:modified>
  <cp:category/>
  <cp:version/>
  <cp:contentType/>
  <cp:contentStatus/>
</cp:coreProperties>
</file>