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9045" activeTab="2"/>
  </bookViews>
  <sheets>
    <sheet name="тест" sheetId="1" r:id="rId1"/>
    <sheet name=" ответы  " sheetId="2" r:id="rId2"/>
    <sheet name="автор" sheetId="3" r:id="rId3"/>
  </sheets>
  <definedNames/>
  <calcPr fullCalcOnLoad="1"/>
</workbook>
</file>

<file path=xl/sharedStrings.xml><?xml version="1.0" encoding="utf-8"?>
<sst xmlns="http://schemas.openxmlformats.org/spreadsheetml/2006/main" count="68" uniqueCount="54">
  <si>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</si>
  <si>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</si>
  <si>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</si>
  <si>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</si>
  <si>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</si>
  <si>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</si>
  <si>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</si>
  <si>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</si>
  <si>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</si>
  <si>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</si>
  <si>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</si>
  <si>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10.</t>
  </si>
  <si>
    <t xml:space="preserve"> </t>
  </si>
  <si>
    <t xml:space="preserve"> Оцени свою работу сам!</t>
  </si>
  <si>
    <r>
      <t xml:space="preserve">12 баллов -             </t>
    </r>
    <r>
      <rPr>
        <sz val="24"/>
        <color indexed="10"/>
        <rFont val="Arial"/>
        <family val="2"/>
      </rPr>
      <t xml:space="preserve">   5</t>
    </r>
  </si>
  <si>
    <r>
      <t xml:space="preserve">10-11 баллов -        </t>
    </r>
    <r>
      <rPr>
        <sz val="24"/>
        <color indexed="12"/>
        <rFont val="Arial"/>
        <family val="2"/>
      </rPr>
      <t xml:space="preserve">   4</t>
    </r>
  </si>
  <si>
    <r>
      <t xml:space="preserve">9  баллов -         </t>
    </r>
    <r>
      <rPr>
        <sz val="24"/>
        <color indexed="57"/>
        <rFont val="Arial"/>
        <family val="2"/>
      </rPr>
      <t xml:space="preserve">        3</t>
    </r>
  </si>
  <si>
    <t>МОУ "СОШ № 7" г. Балаково Саратовской области</t>
  </si>
  <si>
    <t>Атнишкиной Алевтиной Александровной.</t>
  </si>
  <si>
    <t>Источники и ресурсы интернет, которые оказали помощь в создании данного теста:</t>
  </si>
  <si>
    <t>Тесты по математике: 2 класс: к учебнику М. И. Моро и др. "Математика.</t>
  </si>
  <si>
    <t>М.: Издательство "Экзамен", 2010.</t>
  </si>
  <si>
    <t>Высказывания о математике.</t>
  </si>
  <si>
    <t>http://www.zaitseva-irina.ru/html/f1129470577.html</t>
  </si>
  <si>
    <t xml:space="preserve">Тест разработан учителем начальных класcов </t>
  </si>
  <si>
    <t xml:space="preserve"> ВЫПОЛНИ   ТЕСТ   ПОВТОРНО!</t>
  </si>
  <si>
    <t xml:space="preserve"> Меньше  9   баллов - </t>
  </si>
  <si>
    <t xml:space="preserve">Изображение  </t>
  </si>
  <si>
    <t>Тест № 14</t>
  </si>
  <si>
    <t>Табличные случаи деления на 3</t>
  </si>
  <si>
    <t>Если 12 разделить на 3, получится:</t>
  </si>
  <si>
    <t>Делимое 9, делитель 3. Чему равно частное?</t>
  </si>
  <si>
    <t>За 3 одинаковых по цене пары чулок заплатили 24р.</t>
  </si>
  <si>
    <t>Какова цена одной пары чулок?</t>
  </si>
  <si>
    <t>8р</t>
  </si>
  <si>
    <t>Верно ли, что частное чисел 21 и 3 равно 6?</t>
  </si>
  <si>
    <t>нет</t>
  </si>
  <si>
    <t>Верно ли равенство 27:3=9?</t>
  </si>
  <si>
    <t>да</t>
  </si>
  <si>
    <t>Верно ли неравенство 24:3&gt;7?</t>
  </si>
  <si>
    <t>15 морковок связали в пучки по 5 штук. Сколько пучков стало?</t>
  </si>
  <si>
    <t>Какое равенство верно?</t>
  </si>
  <si>
    <t>21:7=3</t>
  </si>
  <si>
    <t>Какое число надо разделить на 6, чтобы получить 3?</t>
  </si>
  <si>
    <t>На какое число надо разделить 12, чтобы получить 4?</t>
  </si>
  <si>
    <r>
      <t>Чему равно значение выражения 24</t>
    </r>
    <r>
      <rPr>
        <i/>
        <sz val="14"/>
        <rFont val="Arial Cyr"/>
        <family val="0"/>
      </rPr>
      <t>:а</t>
    </r>
    <r>
      <rPr>
        <sz val="14"/>
        <rFont val="Arial Cyr"/>
        <family val="0"/>
      </rPr>
      <t xml:space="preserve">, если </t>
    </r>
    <r>
      <rPr>
        <i/>
        <sz val="14"/>
        <rFont val="Arial Cyr"/>
        <family val="0"/>
      </rPr>
      <t>а</t>
    </r>
    <r>
      <rPr>
        <sz val="14"/>
        <rFont val="Arial Cyr"/>
        <family val="0"/>
      </rPr>
      <t>=8?</t>
    </r>
  </si>
  <si>
    <t>Какое неравенство верно?</t>
  </si>
  <si>
    <t>18:3&gt;5</t>
  </si>
  <si>
    <t xml:space="preserve">Математика - это язык, </t>
  </si>
  <si>
    <t xml:space="preserve">на котором написана </t>
  </si>
  <si>
    <t xml:space="preserve"> Г. Галилей</t>
  </si>
  <si>
    <t>книга природы.</t>
  </si>
  <si>
    <t>http://images.astronet.ru/pubd/2004/10/09/0001199903/galileo_sustermans.jpg</t>
  </si>
  <si>
    <t>2 класс. В 2-х частях":учебно- методическое пособие/Сост. В. Н. Рудницкая.-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</si>
</sst>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b/>
      <sz val="24"/>
      <color indexed="10"/>
      <name val="Times New Roman"/>
      <family val="1"/>
    </font>
    <font>
      <sz val="14"/>
      <name val="Arial Cyr"/>
      <family val="0"/>
    </font>
    <font>
      <sz val="16"/>
      <color indexed="12"/>
      <name val="Times New Roman"/>
      <family val="1"/>
    </font>
    <font>
      <sz val="8"/>
      <name val="Arial Cyr"/>
      <family val="0"/>
    </font>
    <font>
      <b/>
      <sz val="22"/>
      <color indexed="12"/>
      <name val="Arial Cyr"/>
      <family val="0"/>
    </font>
    <font>
      <sz val="10"/>
      <color indexed="14"/>
      <name val="Arial Cyr"/>
      <family val="0"/>
    </font>
    <font>
      <sz val="24"/>
      <color indexed="10"/>
      <name val="Arial"/>
      <family val="2"/>
    </font>
    <font>
      <sz val="24"/>
      <name val="Arial"/>
      <family val="0"/>
    </font>
    <font>
      <sz val="24"/>
      <color indexed="12"/>
      <name val="Arial"/>
      <family val="2"/>
    </font>
    <font>
      <sz val="24"/>
      <color indexed="57"/>
      <name val="Arial"/>
      <family val="2"/>
    </font>
    <font>
      <sz val="20"/>
      <name val="Arial Cyr"/>
      <family val="0"/>
    </font>
    <font>
      <sz val="20"/>
      <color indexed="10"/>
      <name val="Arial Cyr"/>
      <family val="0"/>
    </font>
    <font>
      <sz val="14"/>
      <color indexed="12"/>
      <name val="Arial Cyr"/>
      <family val="0"/>
    </font>
    <font>
      <u val="single"/>
      <sz val="14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4"/>
      <color indexed="10"/>
      <name val="Arial Cyr"/>
      <family val="0"/>
    </font>
    <font>
      <sz val="10"/>
      <color indexed="10"/>
      <name val="Arial Cyr"/>
      <family val="0"/>
    </font>
    <font>
      <i/>
      <sz val="14"/>
      <name val="Arial Cyr"/>
      <family val="0"/>
    </font>
    <font>
      <sz val="36"/>
      <color indexed="10"/>
      <name val="Arial Cyr"/>
      <family val="0"/>
    </font>
    <font>
      <b/>
      <sz val="18"/>
      <color indexed="10"/>
      <name val="Arial"/>
      <family val="2"/>
    </font>
    <font>
      <b/>
      <sz val="18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1" xfId="0" applyFont="1" applyFill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15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21" fillId="0" borderId="0" xfId="0" applyFont="1" applyAlignment="1">
      <alignment/>
    </xf>
    <xf numFmtId="0" fontId="21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8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485775</xdr:colOff>
      <xdr:row>1</xdr:row>
      <xdr:rowOff>0</xdr:rowOff>
    </xdr:from>
    <xdr:to>
      <xdr:col>17</xdr:col>
      <xdr:colOff>352425</xdr:colOff>
      <xdr:row>15</xdr:row>
      <xdr:rowOff>28575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161925"/>
          <a:ext cx="3343275" cy="3105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2</xdr:row>
      <xdr:rowOff>152400</xdr:rowOff>
    </xdr:from>
    <xdr:to>
      <xdr:col>11</xdr:col>
      <xdr:colOff>600075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09600"/>
          <a:ext cx="57150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19050</xdr:colOff>
      <xdr:row>9</xdr:row>
      <xdr:rowOff>209550</xdr:rowOff>
    </xdr:from>
    <xdr:to>
      <xdr:col>13</xdr:col>
      <xdr:colOff>600075</xdr:colOff>
      <xdr:row>13</xdr:row>
      <xdr:rowOff>381000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2266950"/>
          <a:ext cx="1276350" cy="1085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19050</xdr:colOff>
      <xdr:row>4</xdr:row>
      <xdr:rowOff>180975</xdr:rowOff>
    </xdr:from>
    <xdr:to>
      <xdr:col>11</xdr:col>
      <xdr:colOff>581025</xdr:colOff>
      <xdr:row>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095375"/>
          <a:ext cx="56197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19050</xdr:colOff>
      <xdr:row>6</xdr:row>
      <xdr:rowOff>219075</xdr:rowOff>
    </xdr:from>
    <xdr:to>
      <xdr:col>12</xdr:col>
      <xdr:colOff>9525</xdr:colOff>
      <xdr:row>9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590675"/>
          <a:ext cx="685800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6"/>
  <sheetViews>
    <sheetView workbookViewId="0" topLeftCell="A1">
      <selection activeCell="N3" sqref="N3"/>
    </sheetView>
  </sheetViews>
  <sheetFormatPr defaultColWidth="9.00390625" defaultRowHeight="12.75"/>
  <cols>
    <col min="1" max="16384" width="9.125" style="1" customWidth="1"/>
  </cols>
  <sheetData>
    <row r="2" spans="2:5" ht="30.75" thickBot="1">
      <c r="B2" s="2" t="s">
        <v>28</v>
      </c>
      <c r="E2" s="13" t="s">
        <v>29</v>
      </c>
    </row>
    <row r="3" spans="1:13" ht="18.75" thickBot="1">
      <c r="A3" s="5" t="s">
        <v>0</v>
      </c>
      <c r="B3" s="23" t="s">
        <v>30</v>
      </c>
      <c r="C3" s="24"/>
      <c r="D3" s="24"/>
      <c r="E3" s="24"/>
      <c r="F3" s="24"/>
      <c r="G3" s="24"/>
      <c r="H3" s="24"/>
      <c r="I3" s="24"/>
      <c r="K3" s="12">
        <v>4</v>
      </c>
      <c r="L3" s="15"/>
      <c r="M3" s="14"/>
    </row>
    <row r="4" ht="13.5" thickBot="1">
      <c r="A4" s="6"/>
    </row>
    <row r="5" spans="1:12" ht="18.75" thickBot="1">
      <c r="A5" s="5" t="s">
        <v>1</v>
      </c>
      <c r="B5" s="23" t="s">
        <v>31</v>
      </c>
      <c r="C5" s="24"/>
      <c r="D5" s="24"/>
      <c r="E5" s="24"/>
      <c r="F5" s="24"/>
      <c r="G5" s="24"/>
      <c r="H5" s="24"/>
      <c r="I5" s="24"/>
      <c r="K5" s="12">
        <v>3</v>
      </c>
      <c r="L5" s="11"/>
    </row>
    <row r="6" ht="12.75">
      <c r="A6" s="6"/>
    </row>
    <row r="7" spans="1:11" ht="18.75" thickBot="1">
      <c r="A7" s="5" t="s">
        <v>2</v>
      </c>
      <c r="B7" s="23" t="s">
        <v>32</v>
      </c>
      <c r="C7" s="24"/>
      <c r="D7" s="24"/>
      <c r="E7" s="24"/>
      <c r="F7" s="24"/>
      <c r="G7" s="24"/>
      <c r="H7" s="24"/>
      <c r="I7" s="24"/>
      <c r="K7" s="7"/>
    </row>
    <row r="8" spans="1:12" ht="18.75" thickBot="1">
      <c r="A8" s="6"/>
      <c r="B8" s="23" t="s">
        <v>33</v>
      </c>
      <c r="C8" s="23"/>
      <c r="D8" s="23"/>
      <c r="E8" s="24"/>
      <c r="F8" s="24"/>
      <c r="G8" s="24"/>
      <c r="H8" s="24"/>
      <c r="I8" s="24"/>
      <c r="K8" s="12" t="s">
        <v>34</v>
      </c>
      <c r="L8" s="11"/>
    </row>
    <row r="9" spans="1:16" ht="13.5" thickBot="1">
      <c r="A9" s="8" t="s">
        <v>12</v>
      </c>
      <c r="B9" s="9" t="s">
        <v>12</v>
      </c>
      <c r="C9" s="9"/>
      <c r="D9" s="9"/>
      <c r="E9" s="9"/>
      <c r="F9" s="9"/>
      <c r="G9" s="9"/>
      <c r="H9" s="9"/>
      <c r="I9" s="9"/>
      <c r="K9" s="10"/>
      <c r="L9" s="9"/>
      <c r="M9" s="9"/>
      <c r="N9" s="9"/>
      <c r="O9" s="9"/>
      <c r="P9" s="9"/>
    </row>
    <row r="10" spans="1:12" ht="18.75" thickBot="1">
      <c r="A10" s="5" t="s">
        <v>3</v>
      </c>
      <c r="B10" s="23" t="s">
        <v>35</v>
      </c>
      <c r="C10" s="24"/>
      <c r="D10" s="24"/>
      <c r="E10" s="24"/>
      <c r="F10" s="24"/>
      <c r="G10" s="24"/>
      <c r="H10" s="24"/>
      <c r="I10" s="24"/>
      <c r="K10" s="12" t="s">
        <v>36</v>
      </c>
      <c r="L10" s="11"/>
    </row>
    <row r="11" spans="1:16" s="9" customFormat="1" ht="13.5" thickBot="1">
      <c r="A11" s="8" t="s">
        <v>12</v>
      </c>
      <c r="B11" s="1"/>
      <c r="C11" s="1"/>
      <c r="D11" s="1"/>
      <c r="E11" s="1"/>
      <c r="F11" s="1"/>
      <c r="G11" s="1"/>
      <c r="H11" s="1"/>
      <c r="I11" s="1"/>
      <c r="K11" s="7"/>
      <c r="L11" s="1"/>
      <c r="M11" s="1"/>
      <c r="N11" s="1"/>
      <c r="O11" s="1"/>
      <c r="P11" s="1"/>
    </row>
    <row r="12" spans="1:12" ht="18.75" thickBot="1">
      <c r="A12" s="5" t="s">
        <v>4</v>
      </c>
      <c r="B12" s="23" t="s">
        <v>37</v>
      </c>
      <c r="C12" s="24"/>
      <c r="D12" s="24"/>
      <c r="E12" s="24"/>
      <c r="F12" s="24"/>
      <c r="G12" s="24"/>
      <c r="H12" s="24"/>
      <c r="I12" s="24"/>
      <c r="K12" s="12" t="s">
        <v>38</v>
      </c>
      <c r="L12" s="11"/>
    </row>
    <row r="13" ht="13.5" thickBot="1">
      <c r="A13" s="8" t="s">
        <v>12</v>
      </c>
    </row>
    <row r="14" spans="1:12" ht="18.75" thickBot="1">
      <c r="A14" s="5" t="s">
        <v>5</v>
      </c>
      <c r="B14" s="23" t="s">
        <v>39</v>
      </c>
      <c r="C14" s="24"/>
      <c r="D14" s="24"/>
      <c r="E14" s="24"/>
      <c r="F14" s="24"/>
      <c r="G14" s="24"/>
      <c r="H14" s="24"/>
      <c r="I14" s="24"/>
      <c r="K14" s="12" t="s">
        <v>38</v>
      </c>
      <c r="L14" s="11"/>
    </row>
    <row r="15" ht="13.5" thickBot="1">
      <c r="A15" s="8" t="s">
        <v>12</v>
      </c>
    </row>
    <row r="16" spans="1:14" ht="24" thickBot="1">
      <c r="A16" s="5" t="s">
        <v>6</v>
      </c>
      <c r="B16" s="23" t="s">
        <v>40</v>
      </c>
      <c r="C16" s="24"/>
      <c r="D16" s="24"/>
      <c r="E16" s="24"/>
      <c r="F16" s="24"/>
      <c r="G16" s="24"/>
      <c r="H16" s="24"/>
      <c r="I16" s="24"/>
      <c r="K16" s="12">
        <v>3</v>
      </c>
      <c r="L16" s="11"/>
      <c r="N16" s="25" t="s">
        <v>48</v>
      </c>
    </row>
    <row r="17" spans="1:14" ht="24" thickBot="1">
      <c r="A17" s="8" t="s">
        <v>12</v>
      </c>
      <c r="N17" s="26" t="s">
        <v>49</v>
      </c>
    </row>
    <row r="18" spans="1:14" ht="24" thickBot="1">
      <c r="A18" s="5" t="s">
        <v>7</v>
      </c>
      <c r="B18" s="23" t="s">
        <v>41</v>
      </c>
      <c r="C18" s="24"/>
      <c r="D18" s="24"/>
      <c r="E18" s="24"/>
      <c r="F18" s="24"/>
      <c r="G18" s="24"/>
      <c r="H18" s="24"/>
      <c r="I18" s="24"/>
      <c r="K18" s="12" t="s">
        <v>42</v>
      </c>
      <c r="L18" s="11"/>
      <c r="N18" s="27" t="s">
        <v>51</v>
      </c>
    </row>
    <row r="19" spans="1:18" ht="18.75" thickBot="1">
      <c r="A19" s="8" t="s">
        <v>12</v>
      </c>
      <c r="Q19" s="3"/>
      <c r="R19" s="3" t="s">
        <v>50</v>
      </c>
    </row>
    <row r="20" spans="1:13" ht="21" thickBot="1">
      <c r="A20" s="5" t="s">
        <v>8</v>
      </c>
      <c r="B20" s="23" t="s">
        <v>43</v>
      </c>
      <c r="C20" s="24"/>
      <c r="D20" s="24"/>
      <c r="E20" s="24"/>
      <c r="F20" s="24"/>
      <c r="G20" s="24"/>
      <c r="H20" s="24"/>
      <c r="I20" s="24"/>
      <c r="K20" s="12">
        <v>18</v>
      </c>
      <c r="L20" s="11"/>
      <c r="M20" s="4" t="s">
        <v>12</v>
      </c>
    </row>
    <row r="21" ht="13.5" thickBot="1">
      <c r="A21" s="8" t="s">
        <v>12</v>
      </c>
    </row>
    <row r="22" spans="1:12" ht="18.75" thickBot="1">
      <c r="A22" s="5" t="s">
        <v>11</v>
      </c>
      <c r="B22" s="23" t="s">
        <v>44</v>
      </c>
      <c r="C22" s="24"/>
      <c r="D22" s="24"/>
      <c r="E22" s="24"/>
      <c r="F22" s="24"/>
      <c r="G22" s="24"/>
      <c r="H22" s="24"/>
      <c r="I22" s="24"/>
      <c r="K22" s="12">
        <v>3</v>
      </c>
      <c r="L22" s="11"/>
    </row>
    <row r="23" ht="13.5" thickBot="1">
      <c r="A23" s="8" t="s">
        <v>12</v>
      </c>
    </row>
    <row r="24" spans="1:17" ht="19.5" thickBot="1">
      <c r="A24" s="5" t="s">
        <v>9</v>
      </c>
      <c r="B24" s="23" t="s">
        <v>45</v>
      </c>
      <c r="C24" s="24"/>
      <c r="D24" s="24"/>
      <c r="E24" s="24"/>
      <c r="F24" s="24"/>
      <c r="G24" s="24"/>
      <c r="H24" s="24"/>
      <c r="I24" s="24"/>
      <c r="K24" s="12">
        <v>3</v>
      </c>
      <c r="L24" s="11"/>
      <c r="Q24" s="3"/>
    </row>
    <row r="25" ht="13.5" thickBot="1">
      <c r="A25" s="8" t="s">
        <v>12</v>
      </c>
    </row>
    <row r="26" spans="1:12" ht="18.75" thickBot="1">
      <c r="A26" s="5" t="s">
        <v>10</v>
      </c>
      <c r="B26" s="23" t="s">
        <v>46</v>
      </c>
      <c r="C26" s="24"/>
      <c r="D26" s="24"/>
      <c r="E26" s="24"/>
      <c r="F26" s="24"/>
      <c r="G26" s="24"/>
      <c r="H26" s="24"/>
      <c r="I26" s="24"/>
      <c r="K26" s="12" t="s">
        <v>47</v>
      </c>
      <c r="L26" s="11"/>
    </row>
  </sheetData>
  <dataValidations count="11">
    <dataValidation type="list" allowBlank="1" showInputMessage="1" showErrorMessage="1" sqref="K8">
      <formula1>" 21р,8р,9р,6р"</formula1>
    </dataValidation>
    <dataValidation type="list" allowBlank="1" showInputMessage="1" showErrorMessage="1" sqref="K10 K12">
      <formula1>"да,нет"</formula1>
    </dataValidation>
    <dataValidation type="list" allowBlank="1" showInputMessage="1" showErrorMessage="1" sqref="K14">
      <formula1>" да,нет"</formula1>
    </dataValidation>
    <dataValidation type="list" allowBlank="1" showInputMessage="1" showErrorMessage="1" sqref="K16">
      <formula1>" 2,3,4,9"</formula1>
    </dataValidation>
    <dataValidation type="list" allowBlank="1" showInputMessage="1" showErrorMessage="1" sqref="K18">
      <formula1>"18:3=5,12:3=3,21:7=3,15:5=2"</formula1>
    </dataValidation>
    <dataValidation type="list" allowBlank="1" showInputMessage="1" showErrorMessage="1" sqref="K20">
      <formula1>" 12,18,21,15 "</formula1>
    </dataValidation>
    <dataValidation type="list" allowBlank="1" showInputMessage="1" showErrorMessage="1" sqref="K22">
      <formula1>"3,4,3,5"</formula1>
    </dataValidation>
    <dataValidation type="list" allowBlank="1" showInputMessage="1" showErrorMessage="1" sqref="K24">
      <formula1>"2,3,4,5"</formula1>
    </dataValidation>
    <dataValidation type="list" allowBlank="1" showInputMessage="1" showErrorMessage="1" sqref="K26">
      <formula1>"18:3&gt;5,27:9&lt;1,3:3&lt;2,12:4&lt;3"</formula1>
    </dataValidation>
    <dataValidation type="list" allowBlank="1" showInputMessage="1" showErrorMessage="1" sqref="K5">
      <formula1>" 2,3,4,5"</formula1>
    </dataValidation>
    <dataValidation type="list" allowBlank="1" showInputMessage="1" showErrorMessage="1" sqref="K3">
      <formula1>"5,4,6,3"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E14" sqref="E14"/>
    </sheetView>
  </sheetViews>
  <sheetFormatPr defaultColWidth="9.00390625" defaultRowHeight="12.75"/>
  <cols>
    <col min="1" max="1" width="9.125" style="1" customWidth="1"/>
    <col min="2" max="2" width="10.125" style="1" bestFit="1" customWidth="1"/>
    <col min="3" max="16384" width="9.125" style="1" customWidth="1"/>
  </cols>
  <sheetData>
    <row r="1" spans="1:2" ht="18">
      <c r="A1" s="5">
        <v>1</v>
      </c>
      <c r="B1" s="3" t="str">
        <f>IF(тест!K3=4,"Молодец!","Подумай!")</f>
        <v>Молодец!</v>
      </c>
    </row>
    <row r="2" spans="1:11" ht="18">
      <c r="A2" s="5">
        <v>2</v>
      </c>
      <c r="B2" s="3" t="str">
        <f>IF(тест!K5=3,"Молодец!","Подумай!")</f>
        <v>Молодец!</v>
      </c>
      <c r="E2" s="29" t="s">
        <v>13</v>
      </c>
      <c r="F2" s="30"/>
      <c r="G2" s="30"/>
      <c r="H2" s="30"/>
      <c r="I2" s="30"/>
      <c r="J2" s="30"/>
      <c r="K2" s="30"/>
    </row>
    <row r="3" spans="1:11" ht="18">
      <c r="A3" s="5">
        <v>3</v>
      </c>
      <c r="B3" s="3" t="str">
        <f>IF(тест!K8="8р","Молодец!","Подумай!")</f>
        <v>Молодец!</v>
      </c>
      <c r="E3" s="30"/>
      <c r="F3" s="30"/>
      <c r="G3" s="30"/>
      <c r="H3" s="30"/>
      <c r="I3" s="30"/>
      <c r="J3" s="30"/>
      <c r="K3" s="30"/>
    </row>
    <row r="4" spans="1:11" ht="18">
      <c r="A4" s="5">
        <v>4</v>
      </c>
      <c r="B4" s="3" t="str">
        <f>IF(тест!K10="нет","Молодец!","Подумай!")</f>
        <v>Молодец!</v>
      </c>
      <c r="E4" s="30" t="s">
        <v>14</v>
      </c>
      <c r="F4" s="30"/>
      <c r="G4" s="30"/>
      <c r="H4" s="30"/>
      <c r="I4" s="30"/>
      <c r="J4" s="30"/>
      <c r="K4" s="30"/>
    </row>
    <row r="5" spans="1:11" ht="18">
      <c r="A5" s="5">
        <v>5</v>
      </c>
      <c r="B5" s="3" t="str">
        <f>IF(тест!K12="да","Молодец!","Подумай!")</f>
        <v>Молодец!</v>
      </c>
      <c r="E5" s="30"/>
      <c r="F5" s="30"/>
      <c r="G5" s="30"/>
      <c r="H5" s="30"/>
      <c r="I5" s="30"/>
      <c r="J5" s="30"/>
      <c r="K5" s="30"/>
    </row>
    <row r="6" spans="1:11" ht="18">
      <c r="A6" s="5">
        <v>6</v>
      </c>
      <c r="B6" s="3" t="str">
        <f>IF(тест!K16=3,"Молодец!","Подумай!")</f>
        <v>Молодец!</v>
      </c>
      <c r="E6" s="30" t="s">
        <v>15</v>
      </c>
      <c r="F6" s="30"/>
      <c r="G6" s="30"/>
      <c r="H6" s="30"/>
      <c r="I6" s="30"/>
      <c r="J6" s="30"/>
      <c r="K6" s="30"/>
    </row>
    <row r="7" spans="1:11" ht="18">
      <c r="A7" s="5">
        <v>7</v>
      </c>
      <c r="B7" s="3" t="str">
        <f>IF(тест!K16=3,"Молодец!","Подумай!")</f>
        <v>Молодец!</v>
      </c>
      <c r="E7" s="30"/>
      <c r="F7" s="30"/>
      <c r="G7" s="30"/>
      <c r="H7" s="30"/>
      <c r="I7" s="30"/>
      <c r="J7" s="30"/>
      <c r="K7" s="30"/>
    </row>
    <row r="8" spans="1:11" ht="18">
      <c r="A8" s="5">
        <v>8</v>
      </c>
      <c r="B8" s="3" t="str">
        <f>IF(тест!K18="21:7=3","Молодец!","Подлумай!")</f>
        <v>Молодец!</v>
      </c>
      <c r="E8" s="30" t="s">
        <v>16</v>
      </c>
      <c r="F8" s="30"/>
      <c r="G8" s="30"/>
      <c r="H8" s="30"/>
      <c r="I8" s="30"/>
      <c r="J8" s="30"/>
      <c r="K8" s="30"/>
    </row>
    <row r="9" spans="1:11" ht="18">
      <c r="A9" s="5">
        <v>9</v>
      </c>
      <c r="B9" s="3" t="str">
        <f>IF(тест!K20=18,"Молодец!","Подумай!")</f>
        <v>Молодец!</v>
      </c>
      <c r="E9" s="30"/>
      <c r="F9" s="30"/>
      <c r="G9" s="30"/>
      <c r="H9" s="30"/>
      <c r="I9" s="30"/>
      <c r="J9" s="30"/>
      <c r="K9" s="30"/>
    </row>
    <row r="10" spans="1:17" ht="18" customHeight="1">
      <c r="A10" s="5">
        <v>10</v>
      </c>
      <c r="B10" s="3" t="str">
        <f>IF(тест!K22=3,"Молодец!","Подумай!")</f>
        <v>Молодец!</v>
      </c>
      <c r="E10" s="28" t="s">
        <v>26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ht="18" customHeight="1">
      <c r="A11" s="5">
        <v>11</v>
      </c>
      <c r="B11" s="3" t="str">
        <f>IF(тест!K24=3,"Молодец!","Подумай!")</f>
        <v>Молодец!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ht="18">
      <c r="A12" s="5">
        <v>12</v>
      </c>
      <c r="B12" s="3" t="str">
        <f>IF(тест!K26="18:3&gt;5","Молодец!","Подумай!")</f>
        <v>Молодец!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2:17" ht="18">
      <c r="B13" s="3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2:12" ht="46.5">
      <c r="B14" s="22">
        <f>COUNTIF(B1:B12,"Молодец!")</f>
        <v>12</v>
      </c>
      <c r="E14" s="20" t="s">
        <v>25</v>
      </c>
      <c r="F14" s="20"/>
      <c r="G14" s="20"/>
      <c r="H14" s="20"/>
      <c r="I14" s="20"/>
      <c r="J14" s="20"/>
      <c r="K14" s="20"/>
      <c r="L14" s="21"/>
    </row>
  </sheetData>
  <mergeCells count="5">
    <mergeCell ref="E10:Q13"/>
    <mergeCell ref="E2:K3"/>
    <mergeCell ref="E4:K5"/>
    <mergeCell ref="E6:K7"/>
    <mergeCell ref="E8:K9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D20"/>
  <sheetViews>
    <sheetView tabSelected="1" workbookViewId="0" topLeftCell="A1">
      <selection activeCell="L7" sqref="L7"/>
    </sheetView>
  </sheetViews>
  <sheetFormatPr defaultColWidth="9.00390625" defaultRowHeight="12.75"/>
  <cols>
    <col min="1" max="16384" width="9.125" style="1" customWidth="1"/>
  </cols>
  <sheetData>
    <row r="4" ht="25.5">
      <c r="C4" s="16" t="s">
        <v>24</v>
      </c>
    </row>
    <row r="5" ht="25.5">
      <c r="C5" s="16" t="s">
        <v>17</v>
      </c>
    </row>
    <row r="6" ht="25.5">
      <c r="C6" s="17" t="s">
        <v>18</v>
      </c>
    </row>
    <row r="8" ht="18">
      <c r="C8" s="18" t="s">
        <v>19</v>
      </c>
    </row>
    <row r="10" spans="3:4" ht="18">
      <c r="C10" s="5" t="s">
        <v>0</v>
      </c>
      <c r="D10" s="3" t="s">
        <v>20</v>
      </c>
    </row>
    <row r="11" ht="18">
      <c r="D11" s="3" t="s">
        <v>53</v>
      </c>
    </row>
    <row r="12" ht="18">
      <c r="D12" s="3" t="s">
        <v>21</v>
      </c>
    </row>
    <row r="14" spans="3:4" ht="18">
      <c r="C14" s="5" t="s">
        <v>1</v>
      </c>
      <c r="D14" s="3" t="s">
        <v>22</v>
      </c>
    </row>
    <row r="15" ht="18">
      <c r="D15" s="3" t="s">
        <v>23</v>
      </c>
    </row>
    <row r="17" spans="3:4" ht="18">
      <c r="C17" s="5" t="s">
        <v>2</v>
      </c>
      <c r="D17" s="3" t="s">
        <v>27</v>
      </c>
    </row>
    <row r="18" ht="18">
      <c r="D18" s="19" t="s">
        <v>52</v>
      </c>
    </row>
    <row r="19" ht="18">
      <c r="D19" s="3"/>
    </row>
    <row r="20" ht="18">
      <c r="D20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petrovich</dc:creator>
  <cp:keywords/>
  <dc:description/>
  <cp:lastModifiedBy>petrovich</cp:lastModifiedBy>
  <dcterms:created xsi:type="dcterms:W3CDTF">2010-11-01T15:55:21Z</dcterms:created>
  <dcterms:modified xsi:type="dcterms:W3CDTF">2010-11-06T16:28:58Z</dcterms:modified>
  <cp:category/>
  <cp:version/>
  <cp:contentType/>
  <cp:contentStatus/>
</cp:coreProperties>
</file>