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'Лист1'!$A$1:$N$35</definedName>
  </definedNames>
  <calcPr fullCalcOnLoad="1"/>
</workbook>
</file>

<file path=xl/sharedStrings.xml><?xml version="1.0" encoding="utf-8"?>
<sst xmlns="http://schemas.openxmlformats.org/spreadsheetml/2006/main" count="92" uniqueCount="60">
  <si>
    <t>№ п.п.</t>
  </si>
  <si>
    <t>Условия поставки</t>
  </si>
  <si>
    <t>Условия оплаты доставки</t>
  </si>
  <si>
    <t>Стоимость доставки</t>
  </si>
  <si>
    <t>Условия оплаты:</t>
  </si>
  <si>
    <t>НДС предусмотрен (ДА/НЕТ)</t>
  </si>
  <si>
    <t>№ п/п</t>
  </si>
  <si>
    <t>Наименования товара</t>
  </si>
  <si>
    <t>Ед. изм.</t>
  </si>
  <si>
    <t>Кол-во</t>
  </si>
  <si>
    <t xml:space="preserve">   Закупочная комиссия:</t>
  </si>
  <si>
    <t xml:space="preserve">Зам. директора по финансово-экономическим вопросам               </t>
  </si>
  <si>
    <t>Бахарев А. Ю.</t>
  </si>
  <si>
    <t>Зам. директора по безопасности</t>
  </si>
  <si>
    <t>Иваншин А. П.</t>
  </si>
  <si>
    <t>Начальник ОМТС</t>
  </si>
  <si>
    <t>Абрамов С. В.</t>
  </si>
  <si>
    <t>Начальник бюро по конкурсной документации и экон. анализу</t>
  </si>
  <si>
    <t>Филина Н. А.</t>
  </si>
  <si>
    <t>Начальник финансового отдела</t>
  </si>
  <si>
    <t>Наименование ТМЦ</t>
  </si>
  <si>
    <t>Исполнитель: А. И. Горская</t>
  </si>
  <si>
    <t>Феоктистова Е. Б.</t>
  </si>
  <si>
    <t>Условия поставки / Наименование организации</t>
  </si>
  <si>
    <t>Размер аванса  - % от стоимости товара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</si>
  <si>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</si>
  <si>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</si>
  <si>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</si>
  <si>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Срок поставки</t>
  </si>
  <si>
    <t>-</t>
  </si>
  <si>
    <t>30 дней</t>
  </si>
  <si>
    <t>Да</t>
  </si>
  <si>
    <t>ИТОГО с НДС 18%:</t>
  </si>
  <si>
    <t>Местонахождение поставщика</t>
  </si>
  <si>
    <t>Цена с НДС 18%, руб.</t>
  </si>
  <si>
    <t xml:space="preserve">Сумма с НДС 18%, руб. </t>
  </si>
  <si>
    <t>По результатам рассмотрения условий (срок поставки, цена, условия платежа и технические характеристики и т.д.) предлагаем признать победителем:</t>
  </si>
  <si>
    <t>входит в стоимость</t>
  </si>
  <si>
    <t>шт.</t>
  </si>
  <si>
    <t>г. Магнитогорск</t>
  </si>
  <si>
    <t>ООО "УСЭК"</t>
  </si>
  <si>
    <t>Главный энергетик</t>
  </si>
  <si>
    <t>Вахницкий А. М.</t>
  </si>
  <si>
    <t>ООО "ЭНЕРГОПРОМ"</t>
  </si>
  <si>
    <t xml:space="preserve"> входит в стоимость</t>
  </si>
  <si>
    <t>Трансформатор тока ТПЛ-10М 100/5</t>
  </si>
  <si>
    <t>Трансформатор тока ТПЛ-10М 200/5</t>
  </si>
  <si>
    <t>Трансформатор тока ТПЛ-10М 300/5</t>
  </si>
  <si>
    <t>Трансформатор тока ТПОЛ-10 800/5</t>
  </si>
  <si>
    <t>Трансформатор тока ТПЛ-10М 40/5</t>
  </si>
  <si>
    <t>Трансформатор напряжения 3хЗНОЛп-10 10000/100</t>
  </si>
  <si>
    <t>срок поставки в теч. 30-40 дней</t>
  </si>
  <si>
    <t>срок поставки в теч. 30 дней</t>
  </si>
  <si>
    <t>ООО "Чебоксарский электротехнический завод"</t>
  </si>
  <si>
    <t>г. Чебоксары</t>
  </si>
  <si>
    <t>50% по факту готовности</t>
  </si>
  <si>
    <t>срок поставки-март 2012 года</t>
  </si>
  <si>
    <t>ООО "Энергоурал"</t>
  </si>
  <si>
    <t>март 2012 года</t>
  </si>
  <si>
    <r>
      <t xml:space="preserve">Протокол проведения запроса предложений </t>
    </r>
    <r>
      <rPr>
        <b/>
        <u val="single"/>
        <sz val="16"/>
        <rFont val="Times New Roman"/>
        <family val="1"/>
      </rPr>
      <t>№ 10 от  "14" февраля  2012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</si>
</sst>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9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85" zoomScaleNormal="85" zoomScalePageLayoutView="0" workbookViewId="0" topLeftCell="A1">
      <selection activeCell="B6" sqref="B6:D6"/>
    </sheetView>
  </sheetViews>
  <sheetFormatPr defaultColWidth="9.00390625" defaultRowHeight="12.75"/>
  <cols>
    <col min="1" max="1" width="8.125" style="1" customWidth="1"/>
    <col min="2" max="2" width="44.625" style="1" customWidth="1"/>
    <col min="3" max="3" width="8.875" style="1" customWidth="1"/>
    <col min="4" max="4" width="9.125" style="1" customWidth="1"/>
    <col min="5" max="5" width="14.625" style="1" customWidth="1"/>
    <col min="6" max="6" width="9.375" style="1" customWidth="1"/>
    <col min="7" max="7" width="11.75390625" style="1" customWidth="1"/>
    <col min="8" max="8" width="14.00390625" style="1" customWidth="1"/>
    <col min="9" max="9" width="16.25390625" style="1" customWidth="1"/>
    <col min="10" max="10" width="14.25390625" style="1" customWidth="1"/>
    <col min="11" max="11" width="17.125" style="1" customWidth="1"/>
    <col min="12" max="12" width="13.875" style="1" customWidth="1"/>
    <col min="13" max="13" width="16.875" style="1" customWidth="1"/>
    <col min="14" max="16384" width="9.125" style="1" customWidth="1"/>
  </cols>
  <sheetData>
    <row r="1" spans="1:11" ht="20.25" customHeight="1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6:7" ht="18.75">
      <c r="F2" s="33"/>
      <c r="G2" s="33"/>
    </row>
    <row r="3" spans="1:13" ht="55.5" customHeight="1">
      <c r="A3" s="2" t="s">
        <v>0</v>
      </c>
      <c r="B3" s="26" t="s">
        <v>23</v>
      </c>
      <c r="C3" s="26"/>
      <c r="D3" s="26"/>
      <c r="E3" s="20" t="s">
        <v>40</v>
      </c>
      <c r="F3" s="20"/>
      <c r="G3" s="20"/>
      <c r="H3" s="37" t="s">
        <v>43</v>
      </c>
      <c r="I3" s="38"/>
      <c r="J3" s="29" t="s">
        <v>53</v>
      </c>
      <c r="K3" s="30"/>
      <c r="L3" s="17" t="s">
        <v>57</v>
      </c>
      <c r="M3" s="18"/>
    </row>
    <row r="4" spans="1:13" ht="21" customHeight="1">
      <c r="A4" s="17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8"/>
    </row>
    <row r="5" spans="1:13" ht="19.5" customHeight="1">
      <c r="A5" s="3">
        <v>1</v>
      </c>
      <c r="B5" s="32" t="s">
        <v>33</v>
      </c>
      <c r="C5" s="32"/>
      <c r="D5" s="32"/>
      <c r="E5" s="31" t="s">
        <v>39</v>
      </c>
      <c r="F5" s="31"/>
      <c r="G5" s="31"/>
      <c r="H5" s="31" t="s">
        <v>39</v>
      </c>
      <c r="I5" s="31"/>
      <c r="J5" s="31" t="s">
        <v>54</v>
      </c>
      <c r="K5" s="31"/>
      <c r="L5" s="22" t="s">
        <v>39</v>
      </c>
      <c r="M5" s="23"/>
    </row>
    <row r="6" spans="1:13" ht="18" customHeight="1">
      <c r="A6" s="3">
        <v>2</v>
      </c>
      <c r="B6" s="32" t="s">
        <v>2</v>
      </c>
      <c r="C6" s="32"/>
      <c r="D6" s="32"/>
      <c r="E6" s="26" t="s">
        <v>29</v>
      </c>
      <c r="F6" s="26"/>
      <c r="G6" s="26"/>
      <c r="H6" s="26" t="s">
        <v>29</v>
      </c>
      <c r="I6" s="26"/>
      <c r="J6" s="26" t="s">
        <v>29</v>
      </c>
      <c r="K6" s="26"/>
      <c r="L6" s="22" t="s">
        <v>29</v>
      </c>
      <c r="M6" s="23"/>
    </row>
    <row r="7" spans="1:13" ht="18" customHeight="1">
      <c r="A7" s="3">
        <v>3</v>
      </c>
      <c r="B7" s="32" t="s">
        <v>3</v>
      </c>
      <c r="C7" s="32"/>
      <c r="D7" s="32"/>
      <c r="E7" s="26" t="s">
        <v>37</v>
      </c>
      <c r="F7" s="26"/>
      <c r="G7" s="26"/>
      <c r="H7" s="26" t="s">
        <v>44</v>
      </c>
      <c r="I7" s="26"/>
      <c r="J7" s="26" t="s">
        <v>37</v>
      </c>
      <c r="K7" s="26"/>
      <c r="L7" s="22" t="s">
        <v>37</v>
      </c>
      <c r="M7" s="23"/>
    </row>
    <row r="8" spans="1:13" ht="13.5" customHeight="1">
      <c r="A8" s="26">
        <v>4</v>
      </c>
      <c r="B8" s="32" t="s">
        <v>4</v>
      </c>
      <c r="C8" s="32"/>
      <c r="D8" s="32"/>
      <c r="E8" s="22"/>
      <c r="F8" s="48"/>
      <c r="G8" s="48"/>
      <c r="H8" s="48"/>
      <c r="I8" s="48"/>
      <c r="J8" s="48"/>
      <c r="K8" s="48"/>
      <c r="L8" s="48"/>
      <c r="M8" s="23"/>
    </row>
    <row r="9" spans="1:13" ht="17.25" customHeight="1">
      <c r="A9" s="26"/>
      <c r="B9" s="36" t="s">
        <v>24</v>
      </c>
      <c r="C9" s="36"/>
      <c r="D9" s="36"/>
      <c r="E9" s="26" t="s">
        <v>29</v>
      </c>
      <c r="F9" s="26"/>
      <c r="G9" s="26"/>
      <c r="H9" s="27" t="s">
        <v>29</v>
      </c>
      <c r="I9" s="26"/>
      <c r="J9" s="27">
        <v>0.5</v>
      </c>
      <c r="K9" s="26"/>
      <c r="L9" s="22" t="s">
        <v>29</v>
      </c>
      <c r="M9" s="23"/>
    </row>
    <row r="10" spans="1:13" ht="17.25" customHeight="1">
      <c r="A10" s="26"/>
      <c r="B10" s="34" t="s">
        <v>25</v>
      </c>
      <c r="C10" s="34"/>
      <c r="D10" s="34"/>
      <c r="E10" s="26" t="s">
        <v>30</v>
      </c>
      <c r="F10" s="26"/>
      <c r="G10" s="26"/>
      <c r="H10" s="26" t="s">
        <v>30</v>
      </c>
      <c r="I10" s="26"/>
      <c r="J10" s="26" t="s">
        <v>55</v>
      </c>
      <c r="K10" s="26"/>
      <c r="L10" s="22" t="s">
        <v>30</v>
      </c>
      <c r="M10" s="23"/>
    </row>
    <row r="11" spans="1:13" ht="17.25" customHeight="1">
      <c r="A11" s="3">
        <v>5</v>
      </c>
      <c r="B11" s="32" t="s">
        <v>26</v>
      </c>
      <c r="C11" s="32"/>
      <c r="D11" s="32"/>
      <c r="E11" s="26" t="s">
        <v>29</v>
      </c>
      <c r="F11" s="26"/>
      <c r="G11" s="26"/>
      <c r="H11" s="26" t="s">
        <v>29</v>
      </c>
      <c r="I11" s="26"/>
      <c r="J11" s="26" t="s">
        <v>29</v>
      </c>
      <c r="K11" s="26"/>
      <c r="L11" s="22" t="s">
        <v>29</v>
      </c>
      <c r="M11" s="23"/>
    </row>
    <row r="12" spans="1:13" ht="33" customHeight="1">
      <c r="A12" s="3">
        <v>6</v>
      </c>
      <c r="B12" s="35" t="s">
        <v>27</v>
      </c>
      <c r="C12" s="35"/>
      <c r="D12" s="35"/>
      <c r="E12" s="31" t="s">
        <v>51</v>
      </c>
      <c r="F12" s="31"/>
      <c r="G12" s="31"/>
      <c r="H12" s="31" t="s">
        <v>52</v>
      </c>
      <c r="I12" s="31"/>
      <c r="J12" s="24" t="s">
        <v>56</v>
      </c>
      <c r="K12" s="25"/>
      <c r="L12" s="24" t="s">
        <v>52</v>
      </c>
      <c r="M12" s="25"/>
    </row>
    <row r="13" spans="1:13" ht="19.5" customHeight="1">
      <c r="A13" s="3">
        <v>7</v>
      </c>
      <c r="B13" s="35" t="s">
        <v>28</v>
      </c>
      <c r="C13" s="35"/>
      <c r="D13" s="35"/>
      <c r="E13" s="22" t="s">
        <v>58</v>
      </c>
      <c r="F13" s="48"/>
      <c r="G13" s="48"/>
      <c r="H13" s="48"/>
      <c r="I13" s="48"/>
      <c r="J13" s="48"/>
      <c r="K13" s="48"/>
      <c r="L13" s="48"/>
      <c r="M13" s="23"/>
    </row>
    <row r="14" spans="1:13" ht="18" customHeight="1">
      <c r="A14" s="3">
        <v>8</v>
      </c>
      <c r="B14" s="32" t="s">
        <v>5</v>
      </c>
      <c r="C14" s="32"/>
      <c r="D14" s="32"/>
      <c r="E14" s="26" t="s">
        <v>31</v>
      </c>
      <c r="F14" s="26"/>
      <c r="G14" s="26"/>
      <c r="H14" s="26" t="s">
        <v>31</v>
      </c>
      <c r="I14" s="26"/>
      <c r="J14" s="31" t="s">
        <v>31</v>
      </c>
      <c r="K14" s="31"/>
      <c r="L14" s="22" t="s">
        <v>31</v>
      </c>
      <c r="M14" s="23"/>
    </row>
    <row r="15" spans="1:13" ht="21" customHeight="1">
      <c r="A15" s="17" t="s">
        <v>20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8"/>
    </row>
    <row r="16" spans="1:13" s="8" customFormat="1" ht="41.25" customHeight="1">
      <c r="A16" s="2" t="s">
        <v>6</v>
      </c>
      <c r="B16" s="2" t="s">
        <v>7</v>
      </c>
      <c r="C16" s="11" t="s">
        <v>8</v>
      </c>
      <c r="D16" s="11" t="s">
        <v>9</v>
      </c>
      <c r="E16" s="11" t="s">
        <v>34</v>
      </c>
      <c r="F16" s="54" t="s">
        <v>35</v>
      </c>
      <c r="G16" s="54"/>
      <c r="H16" s="2" t="s">
        <v>34</v>
      </c>
      <c r="I16" s="2" t="s">
        <v>35</v>
      </c>
      <c r="J16" s="2" t="s">
        <v>34</v>
      </c>
      <c r="K16" s="2" t="s">
        <v>35</v>
      </c>
      <c r="L16" s="2" t="s">
        <v>34</v>
      </c>
      <c r="M16" s="2" t="s">
        <v>35</v>
      </c>
    </row>
    <row r="17" spans="1:13" s="8" customFormat="1" ht="21.75" customHeight="1">
      <c r="A17" s="2">
        <v>1</v>
      </c>
      <c r="B17" s="10" t="s">
        <v>45</v>
      </c>
      <c r="C17" s="3" t="s">
        <v>38</v>
      </c>
      <c r="D17" s="2">
        <v>8</v>
      </c>
      <c r="E17" s="16">
        <v>23028.28</v>
      </c>
      <c r="F17" s="21">
        <f aca="true" t="shared" si="0" ref="F17:F22">D17*E17</f>
        <v>184226.24</v>
      </c>
      <c r="G17" s="21"/>
      <c r="H17" s="16">
        <v>24548.13</v>
      </c>
      <c r="I17" s="16">
        <f aca="true" t="shared" si="1" ref="I17:I22">D17*H17</f>
        <v>196385.04</v>
      </c>
      <c r="J17" s="16">
        <v>23395.86</v>
      </c>
      <c r="K17" s="15">
        <f aca="true" t="shared" si="2" ref="K17:K22">D17*J17</f>
        <v>187166.88</v>
      </c>
      <c r="L17" s="15">
        <v>25615.44</v>
      </c>
      <c r="M17" s="15">
        <f aca="true" t="shared" si="3" ref="M17:M22">D17*L17</f>
        <v>204923.52</v>
      </c>
    </row>
    <row r="18" spans="1:13" ht="23.25" customHeight="1">
      <c r="A18" s="2">
        <v>2</v>
      </c>
      <c r="B18" s="10" t="s">
        <v>46</v>
      </c>
      <c r="C18" s="3" t="s">
        <v>38</v>
      </c>
      <c r="D18" s="2">
        <v>2</v>
      </c>
      <c r="E18" s="14">
        <v>23028.28</v>
      </c>
      <c r="F18" s="21">
        <f t="shared" si="0"/>
        <v>46056.56</v>
      </c>
      <c r="G18" s="21"/>
      <c r="H18" s="16">
        <v>24548.13</v>
      </c>
      <c r="I18" s="16">
        <f t="shared" si="1"/>
        <v>49096.26</v>
      </c>
      <c r="J18" s="16">
        <v>23395.86</v>
      </c>
      <c r="K18" s="15">
        <f t="shared" si="2"/>
        <v>46791.72</v>
      </c>
      <c r="L18" s="15">
        <v>25615.44</v>
      </c>
      <c r="M18" s="15">
        <f t="shared" si="3"/>
        <v>51230.88</v>
      </c>
    </row>
    <row r="19" spans="1:13" ht="23.25" customHeight="1">
      <c r="A19" s="2">
        <v>3</v>
      </c>
      <c r="B19" s="10" t="s">
        <v>47</v>
      </c>
      <c r="C19" s="3" t="s">
        <v>38</v>
      </c>
      <c r="D19" s="2">
        <v>5</v>
      </c>
      <c r="E19" s="14">
        <v>23028.228</v>
      </c>
      <c r="F19" s="21">
        <f t="shared" si="0"/>
        <v>115141.14</v>
      </c>
      <c r="G19" s="21"/>
      <c r="H19" s="16">
        <v>24548.13</v>
      </c>
      <c r="I19" s="16">
        <f t="shared" si="1"/>
        <v>122740.65000000001</v>
      </c>
      <c r="J19" s="16">
        <v>23395.86</v>
      </c>
      <c r="K19" s="15">
        <f t="shared" si="2"/>
        <v>116979.3</v>
      </c>
      <c r="L19" s="15">
        <v>25615.44</v>
      </c>
      <c r="M19" s="15">
        <f t="shared" si="3"/>
        <v>128077.2</v>
      </c>
    </row>
    <row r="20" spans="1:13" ht="23.25" customHeight="1">
      <c r="A20" s="2">
        <v>4</v>
      </c>
      <c r="B20" s="10" t="s">
        <v>48</v>
      </c>
      <c r="C20" s="3" t="s">
        <v>38</v>
      </c>
      <c r="D20" s="2">
        <v>2</v>
      </c>
      <c r="E20" s="14">
        <v>11826.02</v>
      </c>
      <c r="F20" s="21">
        <f t="shared" si="0"/>
        <v>23652.04</v>
      </c>
      <c r="G20" s="21"/>
      <c r="H20" s="14">
        <v>12606.53</v>
      </c>
      <c r="I20" s="16">
        <f t="shared" si="1"/>
        <v>25213.06</v>
      </c>
      <c r="J20" s="14">
        <v>12814.8</v>
      </c>
      <c r="K20" s="15">
        <f t="shared" si="2"/>
        <v>25629.6</v>
      </c>
      <c r="L20" s="4">
        <v>13154.64</v>
      </c>
      <c r="M20" s="15">
        <f t="shared" si="3"/>
        <v>26309.28</v>
      </c>
    </row>
    <row r="21" spans="1:13" ht="23.25" customHeight="1">
      <c r="A21" s="2">
        <v>5</v>
      </c>
      <c r="B21" s="10" t="s">
        <v>49</v>
      </c>
      <c r="C21" s="3" t="s">
        <v>38</v>
      </c>
      <c r="D21" s="2">
        <v>4</v>
      </c>
      <c r="E21" s="14">
        <v>23613.276</v>
      </c>
      <c r="F21" s="21">
        <f t="shared" si="0"/>
        <v>94453.104</v>
      </c>
      <c r="G21" s="21"/>
      <c r="H21" s="14">
        <v>24548.13</v>
      </c>
      <c r="I21" s="16">
        <f t="shared" si="1"/>
        <v>98192.52</v>
      </c>
      <c r="J21" s="14">
        <v>23395.86</v>
      </c>
      <c r="K21" s="15">
        <f t="shared" si="2"/>
        <v>93583.44</v>
      </c>
      <c r="L21" s="4">
        <v>25615.44</v>
      </c>
      <c r="M21" s="15">
        <f t="shared" si="3"/>
        <v>102461.76</v>
      </c>
    </row>
    <row r="22" spans="1:13" ht="33.75" customHeight="1">
      <c r="A22" s="2">
        <v>6</v>
      </c>
      <c r="B22" s="10" t="s">
        <v>50</v>
      </c>
      <c r="C22" s="3" t="s">
        <v>38</v>
      </c>
      <c r="D22" s="2">
        <v>2</v>
      </c>
      <c r="E22" s="14">
        <v>45814.69</v>
      </c>
      <c r="F22" s="21">
        <f t="shared" si="0"/>
        <v>91629.38</v>
      </c>
      <c r="G22" s="21"/>
      <c r="H22" s="14">
        <v>48838.43</v>
      </c>
      <c r="I22" s="16">
        <f t="shared" si="1"/>
        <v>97676.86</v>
      </c>
      <c r="J22" s="14">
        <v>46694.96</v>
      </c>
      <c r="K22" s="15">
        <f t="shared" si="2"/>
        <v>93389.92</v>
      </c>
      <c r="L22" s="4">
        <v>50961.84</v>
      </c>
      <c r="M22" s="15">
        <f t="shared" si="3"/>
        <v>101923.68</v>
      </c>
    </row>
    <row r="23" spans="1:13" ht="26.25" customHeight="1">
      <c r="A23" s="3"/>
      <c r="B23" s="5" t="s">
        <v>32</v>
      </c>
      <c r="C23" s="13"/>
      <c r="D23" s="13"/>
      <c r="E23" s="12"/>
      <c r="F23" s="50">
        <f>SUM(F17:G22)</f>
        <v>555158.4639999999</v>
      </c>
      <c r="G23" s="50"/>
      <c r="H23" s="6"/>
      <c r="I23" s="7">
        <f>SUM(I17:I22)</f>
        <v>589304.39</v>
      </c>
      <c r="J23" s="4"/>
      <c r="K23" s="7">
        <f>SUM(K17:K22)</f>
        <v>563540.86</v>
      </c>
      <c r="L23" s="9"/>
      <c r="M23" s="7">
        <f>SUM(M17:M22)</f>
        <v>614926.3200000001</v>
      </c>
    </row>
    <row r="24" spans="1:13" ht="21" customHeight="1">
      <c r="A24" s="51" t="s">
        <v>36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</row>
    <row r="25" spans="1:13" ht="36" customHeight="1">
      <c r="A25" s="40" t="s">
        <v>40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9" ht="14.25" customHeight="1">
      <c r="A26" s="43"/>
      <c r="B26" s="43"/>
      <c r="C26" s="43"/>
      <c r="D26" s="43"/>
      <c r="E26" s="43"/>
      <c r="F26" s="43"/>
      <c r="G26" s="43"/>
      <c r="H26" s="43"/>
      <c r="I26" s="43"/>
    </row>
    <row r="27" spans="1:9" ht="18.75" customHeight="1">
      <c r="A27" s="39"/>
      <c r="B27" s="49" t="s">
        <v>10</v>
      </c>
      <c r="C27" s="49"/>
      <c r="D27" s="49"/>
      <c r="E27" s="49"/>
      <c r="F27" s="49"/>
      <c r="G27" s="49"/>
      <c r="H27" s="49"/>
      <c r="I27" s="49"/>
    </row>
    <row r="28" spans="1:9" ht="26.25" customHeight="1">
      <c r="A28" s="39"/>
      <c r="B28" s="35" t="s">
        <v>11</v>
      </c>
      <c r="C28" s="35"/>
      <c r="D28" s="35"/>
      <c r="E28" s="35"/>
      <c r="F28" s="31" t="s">
        <v>12</v>
      </c>
      <c r="G28" s="31"/>
      <c r="H28" s="26"/>
      <c r="I28" s="26"/>
    </row>
    <row r="29" spans="1:9" ht="25.5" customHeight="1">
      <c r="A29" s="39"/>
      <c r="B29" s="35" t="s">
        <v>13</v>
      </c>
      <c r="C29" s="35"/>
      <c r="D29" s="35"/>
      <c r="E29" s="35"/>
      <c r="F29" s="31" t="s">
        <v>14</v>
      </c>
      <c r="G29" s="31"/>
      <c r="H29" s="26"/>
      <c r="I29" s="26"/>
    </row>
    <row r="30" spans="1:9" ht="25.5" customHeight="1">
      <c r="A30" s="39"/>
      <c r="B30" s="35" t="s">
        <v>19</v>
      </c>
      <c r="C30" s="35"/>
      <c r="D30" s="35"/>
      <c r="E30" s="35"/>
      <c r="F30" s="31" t="s">
        <v>22</v>
      </c>
      <c r="G30" s="31"/>
      <c r="H30" s="26"/>
      <c r="I30" s="26"/>
    </row>
    <row r="31" spans="1:9" ht="25.5" customHeight="1">
      <c r="A31" s="39"/>
      <c r="B31" s="35" t="s">
        <v>15</v>
      </c>
      <c r="C31" s="35"/>
      <c r="D31" s="35"/>
      <c r="E31" s="35"/>
      <c r="F31" s="31" t="s">
        <v>16</v>
      </c>
      <c r="G31" s="31"/>
      <c r="H31" s="26"/>
      <c r="I31" s="26"/>
    </row>
    <row r="32" spans="1:9" ht="27" customHeight="1">
      <c r="A32" s="39"/>
      <c r="B32" s="45" t="s">
        <v>41</v>
      </c>
      <c r="C32" s="46"/>
      <c r="D32" s="46"/>
      <c r="E32" s="47"/>
      <c r="F32" s="24" t="s">
        <v>42</v>
      </c>
      <c r="G32" s="25"/>
      <c r="H32" s="22"/>
      <c r="I32" s="23"/>
    </row>
    <row r="33" spans="1:9" ht="25.5" customHeight="1">
      <c r="A33" s="39"/>
      <c r="B33" s="35" t="s">
        <v>17</v>
      </c>
      <c r="C33" s="35"/>
      <c r="D33" s="35"/>
      <c r="E33" s="35"/>
      <c r="F33" s="26" t="s">
        <v>18</v>
      </c>
      <c r="G33" s="26"/>
      <c r="H33" s="26"/>
      <c r="I33" s="26"/>
    </row>
    <row r="34" spans="1:6" ht="18.75">
      <c r="A34" s="39"/>
      <c r="B34" s="39"/>
      <c r="C34" s="39"/>
      <c r="D34" s="39"/>
      <c r="E34" s="39"/>
      <c r="F34" s="39"/>
    </row>
    <row r="35" spans="1:5" ht="18.75" customHeight="1">
      <c r="A35" s="39"/>
      <c r="B35" s="44" t="s">
        <v>21</v>
      </c>
      <c r="C35" s="44"/>
      <c r="D35" s="44"/>
      <c r="E35" s="44"/>
    </row>
  </sheetData>
  <sheetProtection/>
  <mergeCells count="87">
    <mergeCell ref="E13:M13"/>
    <mergeCell ref="L14:M14"/>
    <mergeCell ref="A15:M15"/>
    <mergeCell ref="F16:G16"/>
    <mergeCell ref="F19:G19"/>
    <mergeCell ref="E14:G14"/>
    <mergeCell ref="H14:I14"/>
    <mergeCell ref="F17:G17"/>
    <mergeCell ref="F18:G18"/>
    <mergeCell ref="A24:M24"/>
    <mergeCell ref="J6:K6"/>
    <mergeCell ref="J7:K7"/>
    <mergeCell ref="E11:G11"/>
    <mergeCell ref="H11:I11"/>
    <mergeCell ref="J11:K11"/>
    <mergeCell ref="E6:G6"/>
    <mergeCell ref="E7:G7"/>
    <mergeCell ref="J9:K9"/>
    <mergeCell ref="H12:I12"/>
    <mergeCell ref="H7:I7"/>
    <mergeCell ref="E8:M8"/>
    <mergeCell ref="B28:E28"/>
    <mergeCell ref="F28:G28"/>
    <mergeCell ref="B27:I27"/>
    <mergeCell ref="L7:M7"/>
    <mergeCell ref="L9:M9"/>
    <mergeCell ref="B7:D7"/>
    <mergeCell ref="E10:G10"/>
    <mergeCell ref="F23:G23"/>
    <mergeCell ref="B34:F34"/>
    <mergeCell ref="F29:G29"/>
    <mergeCell ref="H28:I28"/>
    <mergeCell ref="H29:I29"/>
    <mergeCell ref="H32:I32"/>
    <mergeCell ref="B32:E32"/>
    <mergeCell ref="F32:G32"/>
    <mergeCell ref="F33:G33"/>
    <mergeCell ref="B30:E30"/>
    <mergeCell ref="F30:G30"/>
    <mergeCell ref="B31:E31"/>
    <mergeCell ref="A27:A35"/>
    <mergeCell ref="A25:M25"/>
    <mergeCell ref="A26:I26"/>
    <mergeCell ref="F31:G31"/>
    <mergeCell ref="H31:I31"/>
    <mergeCell ref="B29:E29"/>
    <mergeCell ref="B33:E33"/>
    <mergeCell ref="H30:I30"/>
    <mergeCell ref="H33:I33"/>
    <mergeCell ref="B35:E35"/>
    <mergeCell ref="L3:M3"/>
    <mergeCell ref="A4:M4"/>
    <mergeCell ref="L5:M5"/>
    <mergeCell ref="L6:M6"/>
    <mergeCell ref="H5:I5"/>
    <mergeCell ref="B6:D6"/>
    <mergeCell ref="E5:G5"/>
    <mergeCell ref="E3:G3"/>
    <mergeCell ref="H3:I3"/>
    <mergeCell ref="H6:I6"/>
    <mergeCell ref="B8:D8"/>
    <mergeCell ref="B10:D10"/>
    <mergeCell ref="B14:D14"/>
    <mergeCell ref="B11:D11"/>
    <mergeCell ref="B12:D12"/>
    <mergeCell ref="B13:D13"/>
    <mergeCell ref="B9:D9"/>
    <mergeCell ref="E9:G9"/>
    <mergeCell ref="H9:I9"/>
    <mergeCell ref="A1:K1"/>
    <mergeCell ref="J10:K10"/>
    <mergeCell ref="J3:K3"/>
    <mergeCell ref="J5:K5"/>
    <mergeCell ref="B5:D5"/>
    <mergeCell ref="F2:G2"/>
    <mergeCell ref="B3:D3"/>
    <mergeCell ref="A8:A10"/>
    <mergeCell ref="F22:G22"/>
    <mergeCell ref="F21:G21"/>
    <mergeCell ref="L10:M10"/>
    <mergeCell ref="L11:M11"/>
    <mergeCell ref="L12:M12"/>
    <mergeCell ref="F20:G20"/>
    <mergeCell ref="J12:K12"/>
    <mergeCell ref="J14:K14"/>
    <mergeCell ref="H10:I10"/>
    <mergeCell ref="E12:G12"/>
  </mergeCells>
  <printOptions/>
  <pageMargins left="0.3937007874015748" right="0.1968503937007874" top="0" bottom="0" header="0.196850393700787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2012-02-15T03:17:00Z</cp:lastPrinted>
  <dcterms:created xsi:type="dcterms:W3CDTF">2012-01-12T05:51:53Z</dcterms:created>
  <dcterms:modified xsi:type="dcterms:W3CDTF">2012-02-15T03:17:04Z</dcterms:modified>
  <cp:category/>
  <cp:version/>
  <cp:contentType/>
  <cp:contentStatus/>
</cp:coreProperties>
</file>