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'Лист1'!$A$1:$I$39</definedName>
  </definedNames>
  <calcPr fullCalcOnLoad="1"/>
</workbook>
</file>

<file path=xl/sharedStrings.xml><?xml version="1.0" encoding="utf-8"?>
<sst xmlns="http://schemas.openxmlformats.org/spreadsheetml/2006/main" count="69" uniqueCount="57">
  <si>
    <t>№ п.п.</t>
  </si>
  <si>
    <t>Условия поставки</t>
  </si>
  <si>
    <t>Условия оплаты доставки</t>
  </si>
  <si>
    <t>Стоимость доставки</t>
  </si>
  <si>
    <t>Условия оплаты:</t>
  </si>
  <si>
    <t>НДС предусмотрен (ДА/НЕТ)</t>
  </si>
  <si>
    <t>№ п/п</t>
  </si>
  <si>
    <t>Наименования товара</t>
  </si>
  <si>
    <t>Ед. изм.</t>
  </si>
  <si>
    <t>Кол-во</t>
  </si>
  <si>
    <t xml:space="preserve">   Закупочная комиссия:</t>
  </si>
  <si>
    <t xml:space="preserve">Зам. директора по финансово-экономическим вопросам               </t>
  </si>
  <si>
    <t>Бахарев А. Ю.</t>
  </si>
  <si>
    <t>Зам. директора по безопасности</t>
  </si>
  <si>
    <t>Иваншин А. П.</t>
  </si>
  <si>
    <t>Начальник ОМТС</t>
  </si>
  <si>
    <t>Абрамов С. В.</t>
  </si>
  <si>
    <t>Начальник бюро по конкурсной документации и экон. анализу</t>
  </si>
  <si>
    <t>Филина Н. А.</t>
  </si>
  <si>
    <t>Начальник финансового отдела</t>
  </si>
  <si>
    <t>Наименование ТМЦ</t>
  </si>
  <si>
    <t>Исполнитель: А. И. Горская</t>
  </si>
  <si>
    <t>Феоктистова Е. Б.</t>
  </si>
  <si>
    <t>Условия поставки / Наименование организации</t>
  </si>
  <si>
    <t>г. Магнитогорск</t>
  </si>
  <si>
    <t>Размер аванса  - % от стоимости товара</t>
  </si>
  <si>
    <t>Отсрочка платежа - дней</t>
  </si>
  <si>
    <t>Гарантия (объем, срок)</t>
  </si>
  <si>
    <t>Наличие товара  у продавца/время требуемое на его изготовление (получение)</t>
  </si>
  <si>
    <t>Срок поставки</t>
  </si>
  <si>
    <t>-</t>
  </si>
  <si>
    <t>30 дней</t>
  </si>
  <si>
    <t>под заказ</t>
  </si>
  <si>
    <t>Да</t>
  </si>
  <si>
    <t>ИТОГО с НДС 18%:</t>
  </si>
  <si>
    <t>Местонахождение поставщика</t>
  </si>
  <si>
    <t>Цена с НДС 18%, руб.</t>
  </si>
  <si>
    <t xml:space="preserve">Сумма с НДС 18%, руб. </t>
  </si>
  <si>
    <t>По результатам рассмотрения условий (срок поставки, цена, условия платежа и технические характеристики и т.д.) предлагаем признать победителем:</t>
  </si>
  <si>
    <t>шт.</t>
  </si>
  <si>
    <t>входит в стоимость</t>
  </si>
  <si>
    <t>Руководитель курирующего подразделения, заинтересованный в применении закупаемого товара</t>
  </si>
  <si>
    <t>ТЭН фланцевый d=65мм 2кВт 220В двухконцевой</t>
  </si>
  <si>
    <t>ТЭН фланцевый d=65мм 2кВт 220В трехконцевой</t>
  </si>
  <si>
    <t>ТЭН Bascker 5кВт RDT D42мм</t>
  </si>
  <si>
    <t>Термостат предохранительный и рабочий комплектно 25А 380В 125VA PT DTY</t>
  </si>
  <si>
    <t>Термостат стержневой 70°С/83°C Thermex</t>
  </si>
  <si>
    <t>Анод 200 на шпильке</t>
  </si>
  <si>
    <t>Анод магниевый для RZB (140D14+20M4) Thermex</t>
  </si>
  <si>
    <t>Уплотнительная прокладка для ТЭНов 0,7-2,0кВт (D62*17,5мм) Thermex</t>
  </si>
  <si>
    <t>ЭНГЛ-1-0,35/220(180)-8,45</t>
  </si>
  <si>
    <t>ТЭН 1500Вт с темостатом RAS T105 250B 15F rester и магниевым анодом</t>
  </si>
  <si>
    <t>ООО "МС-Ресурс"</t>
  </si>
  <si>
    <t>нет возможности поставки</t>
  </si>
  <si>
    <t>Вахницкий А. М.</t>
  </si>
  <si>
    <t>не соответствует требованиям заявителя</t>
  </si>
  <si>
    <r>
      <t xml:space="preserve">Протокол проведения запроса предложений </t>
    </r>
    <r>
      <rPr>
        <b/>
        <u val="single"/>
        <sz val="16"/>
        <rFont val="Times New Roman"/>
        <family val="1"/>
      </rPr>
      <t>№ 16 от  " 28 " февраля 2012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</si>
</sst>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21" fillId="0" borderId="13" xfId="0" applyFont="1" applyBorder="1" applyAlignment="1">
      <alignment horizontal="left" vertical="center" wrapText="1"/>
    </xf>
    <xf numFmtId="4" fontId="21" fillId="0" borderId="14" xfId="0" applyNumberFormat="1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9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85" zoomScaleNormal="85" zoomScalePageLayoutView="0" workbookViewId="0" topLeftCell="A1">
      <selection activeCell="B12" sqref="B12:D12"/>
    </sheetView>
  </sheetViews>
  <sheetFormatPr defaultColWidth="9.00390625" defaultRowHeight="12.75"/>
  <cols>
    <col min="1" max="1" width="11.125" style="1" customWidth="1"/>
    <col min="2" max="2" width="89.375" style="1" customWidth="1"/>
    <col min="3" max="3" width="11.75390625" style="1" customWidth="1"/>
    <col min="4" max="4" width="12.375" style="1" customWidth="1"/>
    <col min="5" max="5" width="26.25390625" style="1" customWidth="1"/>
    <col min="6" max="6" width="30.375" style="1" customWidth="1"/>
    <col min="7" max="16384" width="9.125" style="1" customWidth="1"/>
  </cols>
  <sheetData>
    <row r="1" spans="1:6" s="2" customFormat="1" ht="20.25" customHeight="1">
      <c r="A1" s="19" t="s">
        <v>56</v>
      </c>
      <c r="B1" s="19"/>
      <c r="C1" s="19"/>
      <c r="D1" s="19"/>
      <c r="E1" s="19"/>
      <c r="F1" s="19"/>
    </row>
    <row r="2" s="2" customFormat="1" ht="12.75" customHeight="1"/>
    <row r="3" spans="1:6" s="2" customFormat="1" ht="21.75" customHeight="1">
      <c r="A3" s="3" t="s">
        <v>0</v>
      </c>
      <c r="B3" s="20" t="s">
        <v>23</v>
      </c>
      <c r="C3" s="20"/>
      <c r="D3" s="20"/>
      <c r="E3" s="22" t="s">
        <v>52</v>
      </c>
      <c r="F3" s="22"/>
    </row>
    <row r="4" spans="1:6" s="2" customFormat="1" ht="19.5" customHeight="1">
      <c r="A4" s="18" t="s">
        <v>1</v>
      </c>
      <c r="B4" s="18"/>
      <c r="C4" s="18"/>
      <c r="D4" s="18"/>
      <c r="E4" s="18"/>
      <c r="F4" s="18"/>
    </row>
    <row r="5" spans="1:6" s="2" customFormat="1" ht="22.5" customHeight="1">
      <c r="A5" s="4">
        <v>1</v>
      </c>
      <c r="B5" s="21" t="s">
        <v>35</v>
      </c>
      <c r="C5" s="21"/>
      <c r="D5" s="21"/>
      <c r="E5" s="25" t="s">
        <v>24</v>
      </c>
      <c r="F5" s="25"/>
    </row>
    <row r="6" spans="1:6" s="2" customFormat="1" ht="18" customHeight="1">
      <c r="A6" s="4">
        <v>2</v>
      </c>
      <c r="B6" s="21" t="s">
        <v>2</v>
      </c>
      <c r="C6" s="21"/>
      <c r="D6" s="21"/>
      <c r="E6" s="20" t="s">
        <v>30</v>
      </c>
      <c r="F6" s="20"/>
    </row>
    <row r="7" spans="1:6" s="2" customFormat="1" ht="18" customHeight="1">
      <c r="A7" s="4">
        <v>3</v>
      </c>
      <c r="B7" s="21" t="s">
        <v>3</v>
      </c>
      <c r="C7" s="21"/>
      <c r="D7" s="21"/>
      <c r="E7" s="20" t="s">
        <v>40</v>
      </c>
      <c r="F7" s="20"/>
    </row>
    <row r="8" spans="1:6" s="2" customFormat="1" ht="17.25" customHeight="1">
      <c r="A8" s="20">
        <v>4</v>
      </c>
      <c r="B8" s="21" t="s">
        <v>4</v>
      </c>
      <c r="C8" s="21"/>
      <c r="D8" s="21"/>
      <c r="E8" s="20"/>
      <c r="F8" s="20"/>
    </row>
    <row r="9" spans="1:6" s="2" customFormat="1" ht="17.25" customHeight="1">
      <c r="A9" s="20"/>
      <c r="B9" s="30" t="s">
        <v>25</v>
      </c>
      <c r="C9" s="30"/>
      <c r="D9" s="30"/>
      <c r="E9" s="32" t="s">
        <v>30</v>
      </c>
      <c r="F9" s="20"/>
    </row>
    <row r="10" spans="1:6" s="2" customFormat="1" ht="20.25" customHeight="1">
      <c r="A10" s="20"/>
      <c r="B10" s="28" t="s">
        <v>26</v>
      </c>
      <c r="C10" s="28"/>
      <c r="D10" s="28"/>
      <c r="E10" s="20" t="s">
        <v>31</v>
      </c>
      <c r="F10" s="20"/>
    </row>
    <row r="11" spans="1:6" s="2" customFormat="1" ht="21.75" customHeight="1">
      <c r="A11" s="4">
        <v>5</v>
      </c>
      <c r="B11" s="21" t="s">
        <v>27</v>
      </c>
      <c r="C11" s="21"/>
      <c r="D11" s="21"/>
      <c r="E11" s="20" t="s">
        <v>30</v>
      </c>
      <c r="F11" s="20"/>
    </row>
    <row r="12" spans="1:6" s="2" customFormat="1" ht="24.75" customHeight="1">
      <c r="A12" s="4">
        <v>6</v>
      </c>
      <c r="B12" s="29" t="s">
        <v>28</v>
      </c>
      <c r="C12" s="29"/>
      <c r="D12" s="29"/>
      <c r="E12" s="20" t="s">
        <v>32</v>
      </c>
      <c r="F12" s="20"/>
    </row>
    <row r="13" spans="1:6" s="2" customFormat="1" ht="19.5" customHeight="1">
      <c r="A13" s="4">
        <v>7</v>
      </c>
      <c r="B13" s="29" t="s">
        <v>29</v>
      </c>
      <c r="C13" s="29"/>
      <c r="D13" s="29"/>
      <c r="E13" s="20"/>
      <c r="F13" s="20"/>
    </row>
    <row r="14" spans="1:6" s="2" customFormat="1" ht="19.5" customHeight="1">
      <c r="A14" s="4">
        <v>8</v>
      </c>
      <c r="B14" s="21" t="s">
        <v>5</v>
      </c>
      <c r="C14" s="21"/>
      <c r="D14" s="21"/>
      <c r="E14" s="20" t="s">
        <v>33</v>
      </c>
      <c r="F14" s="20"/>
    </row>
    <row r="15" spans="1:6" s="2" customFormat="1" ht="18.75" customHeight="1">
      <c r="A15" s="18" t="s">
        <v>20</v>
      </c>
      <c r="B15" s="18"/>
      <c r="C15" s="18"/>
      <c r="D15" s="18"/>
      <c r="E15" s="18"/>
      <c r="F15" s="18"/>
    </row>
    <row r="16" spans="1:6" s="6" customFormat="1" ht="25.5" customHeight="1">
      <c r="A16" s="11" t="s">
        <v>6</v>
      </c>
      <c r="B16" s="11" t="s">
        <v>7</v>
      </c>
      <c r="C16" s="11" t="s">
        <v>8</v>
      </c>
      <c r="D16" s="11" t="s">
        <v>9</v>
      </c>
      <c r="E16" s="3" t="s">
        <v>36</v>
      </c>
      <c r="F16" s="3" t="s">
        <v>37</v>
      </c>
    </row>
    <row r="17" spans="1:6" s="6" customFormat="1" ht="17.25" customHeight="1">
      <c r="A17" s="3">
        <v>1</v>
      </c>
      <c r="B17" s="14" t="s">
        <v>42</v>
      </c>
      <c r="C17" s="3" t="s">
        <v>39</v>
      </c>
      <c r="D17" s="3">
        <v>5</v>
      </c>
      <c r="E17" s="15">
        <v>1026.6</v>
      </c>
      <c r="F17" s="7">
        <f>D17*E17</f>
        <v>5133</v>
      </c>
    </row>
    <row r="18" spans="1:6" s="6" customFormat="1" ht="17.25" customHeight="1">
      <c r="A18" s="3">
        <v>2</v>
      </c>
      <c r="B18" s="14" t="s">
        <v>43</v>
      </c>
      <c r="C18" s="3" t="s">
        <v>39</v>
      </c>
      <c r="D18" s="3">
        <v>5</v>
      </c>
      <c r="E18" s="15">
        <v>1026.6</v>
      </c>
      <c r="F18" s="7">
        <f aca="true" t="shared" si="0" ref="F18:F26">D18*E18</f>
        <v>5133</v>
      </c>
    </row>
    <row r="19" spans="1:6" s="6" customFormat="1" ht="19.5" customHeight="1">
      <c r="A19" s="3">
        <v>3</v>
      </c>
      <c r="B19" s="14" t="s">
        <v>44</v>
      </c>
      <c r="C19" s="3" t="s">
        <v>39</v>
      </c>
      <c r="D19" s="3">
        <v>2</v>
      </c>
      <c r="E19" s="23" t="s">
        <v>55</v>
      </c>
      <c r="F19" s="24"/>
    </row>
    <row r="20" spans="1:6" s="6" customFormat="1" ht="18" customHeight="1">
      <c r="A20" s="3">
        <v>4</v>
      </c>
      <c r="B20" s="14" t="s">
        <v>45</v>
      </c>
      <c r="C20" s="3" t="s">
        <v>39</v>
      </c>
      <c r="D20" s="3">
        <v>2</v>
      </c>
      <c r="E20" s="23" t="s">
        <v>53</v>
      </c>
      <c r="F20" s="24"/>
    </row>
    <row r="21" spans="1:6" s="6" customFormat="1" ht="17.25" customHeight="1">
      <c r="A21" s="3">
        <v>5</v>
      </c>
      <c r="B21" s="14" t="s">
        <v>46</v>
      </c>
      <c r="C21" s="3" t="s">
        <v>39</v>
      </c>
      <c r="D21" s="3">
        <v>4</v>
      </c>
      <c r="E21" s="15">
        <v>600</v>
      </c>
      <c r="F21" s="7">
        <f t="shared" si="0"/>
        <v>2400</v>
      </c>
    </row>
    <row r="22" spans="1:6" s="6" customFormat="1" ht="18" customHeight="1">
      <c r="A22" s="3">
        <v>6</v>
      </c>
      <c r="B22" s="14" t="s">
        <v>47</v>
      </c>
      <c r="C22" s="3" t="s">
        <v>39</v>
      </c>
      <c r="D22" s="3">
        <v>2</v>
      </c>
      <c r="E22" s="15">
        <v>270</v>
      </c>
      <c r="F22" s="7">
        <f t="shared" si="0"/>
        <v>540</v>
      </c>
    </row>
    <row r="23" spans="1:6" s="6" customFormat="1" ht="19.5" customHeight="1">
      <c r="A23" s="3">
        <v>7</v>
      </c>
      <c r="B23" s="14" t="s">
        <v>48</v>
      </c>
      <c r="C23" s="3" t="s">
        <v>39</v>
      </c>
      <c r="D23" s="3">
        <v>2</v>
      </c>
      <c r="E23" s="15">
        <v>330</v>
      </c>
      <c r="F23" s="7">
        <f t="shared" si="0"/>
        <v>660</v>
      </c>
    </row>
    <row r="24" spans="1:6" s="6" customFormat="1" ht="18.75" customHeight="1">
      <c r="A24" s="3">
        <v>8</v>
      </c>
      <c r="B24" s="14" t="s">
        <v>49</v>
      </c>
      <c r="C24" s="3" t="s">
        <v>39</v>
      </c>
      <c r="D24" s="3">
        <v>6</v>
      </c>
      <c r="E24" s="15">
        <v>53</v>
      </c>
      <c r="F24" s="7">
        <f t="shared" si="0"/>
        <v>318</v>
      </c>
    </row>
    <row r="25" spans="1:6" s="6" customFormat="1" ht="17.25" customHeight="1">
      <c r="A25" s="3">
        <v>9</v>
      </c>
      <c r="B25" s="14" t="s">
        <v>50</v>
      </c>
      <c r="C25" s="3" t="s">
        <v>39</v>
      </c>
      <c r="D25" s="3">
        <v>5</v>
      </c>
      <c r="E25" s="15">
        <v>2124</v>
      </c>
      <c r="F25" s="7">
        <f t="shared" si="0"/>
        <v>10620</v>
      </c>
    </row>
    <row r="26" spans="1:6" s="2" customFormat="1" ht="18.75" customHeight="1">
      <c r="A26" s="3">
        <v>10</v>
      </c>
      <c r="B26" s="14" t="s">
        <v>51</v>
      </c>
      <c r="C26" s="3" t="s">
        <v>39</v>
      </c>
      <c r="D26" s="3">
        <v>6</v>
      </c>
      <c r="E26" s="16">
        <v>1550</v>
      </c>
      <c r="F26" s="7">
        <f t="shared" si="0"/>
        <v>9300</v>
      </c>
    </row>
    <row r="27" spans="1:6" s="2" customFormat="1" ht="20.25" customHeight="1">
      <c r="A27" s="12"/>
      <c r="B27" s="13" t="s">
        <v>34</v>
      </c>
      <c r="C27" s="12"/>
      <c r="D27" s="12"/>
      <c r="E27" s="5"/>
      <c r="F27" s="5">
        <f>SUM(F17:F26)</f>
        <v>34104</v>
      </c>
    </row>
    <row r="28" spans="1:6" s="2" customFormat="1" ht="36.75" customHeight="1">
      <c r="A28" s="22" t="s">
        <v>38</v>
      </c>
      <c r="B28" s="22"/>
      <c r="C28" s="22"/>
      <c r="D28" s="22"/>
      <c r="E28" s="22"/>
      <c r="F28" s="22"/>
    </row>
    <row r="29" spans="1:6" s="2" customFormat="1" ht="35.25" customHeight="1">
      <c r="A29" s="33" t="s">
        <v>52</v>
      </c>
      <c r="B29" s="33"/>
      <c r="C29" s="33"/>
      <c r="D29" s="33"/>
      <c r="E29" s="33"/>
      <c r="F29" s="33"/>
    </row>
    <row r="30" spans="1:6" s="2" customFormat="1" ht="19.5" customHeight="1">
      <c r="A30" s="26"/>
      <c r="B30" s="26"/>
      <c r="C30" s="26"/>
      <c r="D30" s="26"/>
      <c r="E30" s="26"/>
      <c r="F30" s="26"/>
    </row>
    <row r="31" spans="1:9" s="2" customFormat="1" ht="21.75" customHeight="1">
      <c r="A31" s="27"/>
      <c r="B31" s="18" t="s">
        <v>10</v>
      </c>
      <c r="C31" s="18"/>
      <c r="D31" s="18"/>
      <c r="E31" s="18"/>
      <c r="F31" s="10"/>
      <c r="G31" s="10"/>
      <c r="H31" s="10"/>
      <c r="I31" s="10"/>
    </row>
    <row r="32" spans="1:9" s="2" customFormat="1" ht="23.25" customHeight="1">
      <c r="A32" s="27"/>
      <c r="B32" s="9" t="s">
        <v>11</v>
      </c>
      <c r="C32" s="25" t="s">
        <v>12</v>
      </c>
      <c r="D32" s="25"/>
      <c r="E32" s="9"/>
      <c r="F32" s="8"/>
      <c r="G32" s="8"/>
      <c r="H32" s="17"/>
      <c r="I32" s="17"/>
    </row>
    <row r="33" spans="1:9" s="2" customFormat="1" ht="22.5" customHeight="1">
      <c r="A33" s="27"/>
      <c r="B33" s="9" t="s">
        <v>13</v>
      </c>
      <c r="C33" s="25" t="s">
        <v>14</v>
      </c>
      <c r="D33" s="25"/>
      <c r="E33" s="9"/>
      <c r="F33" s="8"/>
      <c r="G33" s="8"/>
      <c r="H33" s="17"/>
      <c r="I33" s="17"/>
    </row>
    <row r="34" spans="1:9" s="2" customFormat="1" ht="25.5" customHeight="1">
      <c r="A34" s="27"/>
      <c r="B34" s="9" t="s">
        <v>19</v>
      </c>
      <c r="C34" s="25" t="s">
        <v>22</v>
      </c>
      <c r="D34" s="25"/>
      <c r="E34" s="9"/>
      <c r="F34" s="8"/>
      <c r="G34" s="8"/>
      <c r="H34" s="17"/>
      <c r="I34" s="17"/>
    </row>
    <row r="35" spans="1:9" s="2" customFormat="1" ht="19.5" customHeight="1">
      <c r="A35" s="27"/>
      <c r="B35" s="9" t="s">
        <v>15</v>
      </c>
      <c r="C35" s="25" t="s">
        <v>16</v>
      </c>
      <c r="D35" s="25"/>
      <c r="E35" s="9"/>
      <c r="F35" s="8"/>
      <c r="G35" s="8"/>
      <c r="H35" s="17"/>
      <c r="I35" s="17"/>
    </row>
    <row r="36" spans="1:9" s="2" customFormat="1" ht="36.75" customHeight="1">
      <c r="A36" s="27"/>
      <c r="B36" s="9" t="s">
        <v>41</v>
      </c>
      <c r="C36" s="25" t="s">
        <v>54</v>
      </c>
      <c r="D36" s="25"/>
      <c r="E36" s="9"/>
      <c r="F36" s="8"/>
      <c r="G36" s="8"/>
      <c r="H36" s="17"/>
      <c r="I36" s="17"/>
    </row>
    <row r="37" spans="1:9" s="2" customFormat="1" ht="21.75" customHeight="1">
      <c r="A37" s="27"/>
      <c r="B37" s="9" t="s">
        <v>17</v>
      </c>
      <c r="C37" s="20" t="s">
        <v>18</v>
      </c>
      <c r="D37" s="20"/>
      <c r="E37" s="9"/>
      <c r="F37" s="8"/>
      <c r="G37" s="8"/>
      <c r="H37" s="17"/>
      <c r="I37" s="17"/>
    </row>
    <row r="38" spans="1:4" s="2" customFormat="1" ht="18.75">
      <c r="A38" s="27"/>
      <c r="B38" s="27"/>
      <c r="C38" s="27"/>
      <c r="D38" s="27"/>
    </row>
    <row r="39" spans="1:4" s="2" customFormat="1" ht="18.75" customHeight="1">
      <c r="A39" s="27"/>
      <c r="B39" s="31" t="s">
        <v>21</v>
      </c>
      <c r="C39" s="31"/>
      <c r="D39" s="31"/>
    </row>
    <row r="40" s="2" customFormat="1" ht="18.75"/>
    <row r="41" s="2" customFormat="1" ht="18.75"/>
  </sheetData>
  <sheetProtection/>
  <mergeCells count="47">
    <mergeCell ref="E7:F7"/>
    <mergeCell ref="E12:F12"/>
    <mergeCell ref="H35:I35"/>
    <mergeCell ref="H36:I36"/>
    <mergeCell ref="E20:F20"/>
    <mergeCell ref="E9:F9"/>
    <mergeCell ref="E14:F14"/>
    <mergeCell ref="A29:F29"/>
    <mergeCell ref="A15:F15"/>
    <mergeCell ref="H33:I33"/>
    <mergeCell ref="B39:D39"/>
    <mergeCell ref="C35:D35"/>
    <mergeCell ref="C36:D36"/>
    <mergeCell ref="E11:F11"/>
    <mergeCell ref="E13:F13"/>
    <mergeCell ref="C33:D33"/>
    <mergeCell ref="C34:D34"/>
    <mergeCell ref="H34:I34"/>
    <mergeCell ref="A8:A10"/>
    <mergeCell ref="B8:D8"/>
    <mergeCell ref="B10:D10"/>
    <mergeCell ref="B14:D14"/>
    <mergeCell ref="B11:D11"/>
    <mergeCell ref="B12:D12"/>
    <mergeCell ref="B13:D13"/>
    <mergeCell ref="B9:D9"/>
    <mergeCell ref="C32:D32"/>
    <mergeCell ref="H32:I32"/>
    <mergeCell ref="B7:D7"/>
    <mergeCell ref="E5:F5"/>
    <mergeCell ref="B6:D6"/>
    <mergeCell ref="E6:F6"/>
    <mergeCell ref="A30:F30"/>
    <mergeCell ref="A28:F28"/>
    <mergeCell ref="A31:A39"/>
    <mergeCell ref="B38:D38"/>
    <mergeCell ref="C37:D37"/>
    <mergeCell ref="H37:I37"/>
    <mergeCell ref="B31:E31"/>
    <mergeCell ref="A1:F1"/>
    <mergeCell ref="E8:F8"/>
    <mergeCell ref="A4:F4"/>
    <mergeCell ref="B5:D5"/>
    <mergeCell ref="B3:D3"/>
    <mergeCell ref="E3:F3"/>
    <mergeCell ref="E10:F10"/>
    <mergeCell ref="E19:F19"/>
  </mergeCells>
  <printOptions/>
  <pageMargins left="0.72" right="0.3937007874015748" top="0" bottom="0" header="0.2755905511811024" footer="0.5118110236220472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Bikmuhametova</cp:lastModifiedBy>
  <cp:lastPrinted>2012-02-21T06:34:08Z</cp:lastPrinted>
  <dcterms:created xsi:type="dcterms:W3CDTF">2012-01-12T05:51:53Z</dcterms:created>
  <dcterms:modified xsi:type="dcterms:W3CDTF">2012-02-28T10:17:18Z</dcterms:modified>
  <cp:category/>
  <cp:version/>
  <cp:contentType/>
  <cp:contentStatus/>
</cp:coreProperties>
</file>