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36" windowWidth="14280" windowHeight="4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<sst xmlns="http://schemas.openxmlformats.org/spreadsheetml/2006/main" count="128" uniqueCount="63">
  <si>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Условия поставки</t>
  </si>
  <si>
    <t>Местонахождение поставщика</t>
  </si>
  <si>
    <t>Условия оплаты доставки</t>
  </si>
  <si>
    <t xml:space="preserve"> -</t>
  </si>
  <si>
    <t>Стоимость доставки</t>
  </si>
  <si>
    <t>Условия оплаты:</t>
  </si>
  <si>
    <t>Отсрочка платежа - дней</t>
  </si>
  <si>
    <t>Гарантия (объем, срок)</t>
  </si>
  <si>
    <t>НДС предусмотрен (ДА/НЕТ)</t>
  </si>
  <si>
    <t>да</t>
  </si>
  <si>
    <t>№ п/п</t>
  </si>
  <si>
    <t>Ед. изм.</t>
  </si>
  <si>
    <t xml:space="preserve">ИТОГО с НДС 18 % </t>
  </si>
  <si>
    <t>Закупочная комиссия:</t>
  </si>
  <si>
    <t xml:space="preserve">Зам. директора по финансово-экономическим вопросам               </t>
  </si>
  <si>
    <t>Зам. директора по безопасности</t>
  </si>
  <si>
    <t>Начальник финансового отдела</t>
  </si>
  <si>
    <t>Феоктистова Е.Б.</t>
  </si>
  <si>
    <t>Срок выполнения работ</t>
  </si>
  <si>
    <t>Наименования работ</t>
  </si>
  <si>
    <t>Наименование работ</t>
  </si>
  <si>
    <t>По результатам рассмотрения условий (срок выполения работ, цена, условия платежа и т.д.) предлагаем признать победителем:</t>
  </si>
  <si>
    <t>г. Магнитогорск</t>
  </si>
  <si>
    <t>Начальник бюро по конкурсной документации и экономическому анализу</t>
  </si>
  <si>
    <t>ООО "Энергия"</t>
  </si>
  <si>
    <t>Костина Ю.В.</t>
  </si>
  <si>
    <t>Филина Н.А.</t>
  </si>
  <si>
    <t>Иваншин А.П.</t>
  </si>
  <si>
    <t>Бахарев А.Ю.</t>
  </si>
  <si>
    <t>Руководитель структурного подразделения, заинтересованный в выполнении работ</t>
  </si>
  <si>
    <t>Сумма без НДС, руб.</t>
  </si>
  <si>
    <t xml:space="preserve">Сумма с НДС, руб. </t>
  </si>
  <si>
    <t xml:space="preserve">Сумма без НДС, руб. </t>
  </si>
  <si>
    <t>Канапенис В.В.</t>
  </si>
  <si>
    <t>+</t>
  </si>
  <si>
    <t>по факту выполненных работ</t>
  </si>
  <si>
    <t>Информация о квалификации в области проведения гидроизоляционных работ</t>
  </si>
  <si>
    <t>1 год</t>
  </si>
  <si>
    <t>ООО "Инженерный Центр по Управлению Строительным Комплексом-9"</t>
  </si>
  <si>
    <t>г. Челябинск</t>
  </si>
  <si>
    <t>ул. Гагарина, д. 51</t>
  </si>
  <si>
    <t>45 дней с момента подписания договора</t>
  </si>
  <si>
    <t>ул. Советская, д. 158/2</t>
  </si>
  <si>
    <t>Кол-во (объем)</t>
  </si>
  <si>
    <t>согласно ведомости работ</t>
  </si>
  <si>
    <t>ООО "Уралтеплоизоляция-Базальт"</t>
  </si>
  <si>
    <t>ул. Рубинштейна, д. 3</t>
  </si>
  <si>
    <t>ООО "СтройГарант"</t>
  </si>
  <si>
    <t>ул. 50 лет Магнитки, д. 33</t>
  </si>
  <si>
    <t>ООО "СтройИндустрия"</t>
  </si>
  <si>
    <t>ул. Строителей, д. 49</t>
  </si>
  <si>
    <t>30 дней с момента подписания договора</t>
  </si>
  <si>
    <t>ООО "Геркон"</t>
  </si>
  <si>
    <t>ул. Маяковского, д. 21а</t>
  </si>
  <si>
    <t>Соответствие требованиям</t>
  </si>
  <si>
    <t xml:space="preserve">Исполнитель: З.Р. Халиуллина </t>
  </si>
  <si>
    <t>соответствует</t>
  </si>
  <si>
    <t>Условия оказания услуг/Наименование организации</t>
  </si>
  <si>
    <t>в течение 30 дней после подписания актов выполненных работ КС-2, КС-3, на основании счета-фактуры</t>
  </si>
  <si>
    <t>Наличие Свидетельства о допуске к определенному виду или видам работ, которые оказывают влияние на безопасность объектов капитального строительства: на вид работ: защита строительных конструкций, трубопроводов и оборудования</t>
  </si>
  <si>
    <t>несоответствие материалов, заявленных требованиям</t>
  </si>
  <si>
    <t>Выполнение работ по ремонту и гидроизоляции машзала дренажной насосной станции очистных сооружений левого берега МП трест "Водоканал" МО г. Магнитогорска</t>
  </si>
  <si>
    <r>
      <t>Протокол проведения запроса предложений  №114 от "</t>
    </r>
    <r>
      <rPr>
        <b/>
        <u val="single"/>
        <sz val="20"/>
        <rFont val="Times New Roman"/>
        <family val="1"/>
      </rPr>
      <t>03</t>
    </r>
    <r>
      <rPr>
        <b/>
        <sz val="20"/>
        <rFont val="Times New Roman"/>
        <family val="1"/>
      </rPr>
      <t xml:space="preserve">" </t>
    </r>
    <r>
      <rPr>
        <b/>
        <u val="single"/>
        <sz val="20"/>
        <rFont val="Times New Roman"/>
        <family val="1"/>
      </rPr>
      <t>мая</t>
    </r>
    <r>
      <rPr>
        <b/>
        <sz val="20"/>
        <rFont val="Times New Roman"/>
        <family val="1"/>
      </rPr>
      <t xml:space="preserve"> 2012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</si>
</sst>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 ;\-#,##0.00\ "/>
  </numFmts>
  <fonts count="46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5" xfId="5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1" xfId="58" applyNumberFormat="1" applyFont="1" applyBorder="1" applyAlignment="1">
      <alignment horizontal="center" vertical="center" wrapText="1"/>
    </xf>
    <xf numFmtId="165" fontId="6" fillId="0" borderId="12" xfId="58" applyNumberFormat="1" applyFont="1" applyBorder="1" applyAlignment="1">
      <alignment horizontal="center" vertical="center" wrapText="1"/>
    </xf>
    <xf numFmtId="165" fontId="6" fillId="0" borderId="17" xfId="58" applyNumberFormat="1" applyFont="1" applyBorder="1" applyAlignment="1">
      <alignment horizontal="center" vertical="center" wrapText="1"/>
    </xf>
    <xf numFmtId="165" fontId="7" fillId="0" borderId="15" xfId="58" applyNumberFormat="1" applyFont="1" applyBorder="1" applyAlignment="1">
      <alignment horizontal="center" vertical="center"/>
    </xf>
    <xf numFmtId="165" fontId="7" fillId="0" borderId="11" xfId="58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7" fontId="3" fillId="0" borderId="18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7" fillId="0" borderId="18" xfId="58" applyNumberFormat="1" applyFont="1" applyBorder="1" applyAlignment="1">
      <alignment horizontal="center" vertical="center"/>
    </xf>
    <xf numFmtId="165" fontId="7" fillId="0" borderId="15" xfId="58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7" fillId="0" borderId="18" xfId="58" applyNumberFormat="1" applyFont="1" applyBorder="1" applyAlignment="1">
      <alignment horizontal="center" vertical="center"/>
    </xf>
    <xf numFmtId="4" fontId="7" fillId="0" borderId="15" xfId="58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6" fillId="0" borderId="18" xfId="58" applyNumberFormat="1" applyFont="1" applyBorder="1" applyAlignment="1">
      <alignment horizontal="center" vertical="center" wrapText="1" readingOrder="1"/>
    </xf>
    <xf numFmtId="4" fontId="6" fillId="0" borderId="15" xfId="58" applyNumberFormat="1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65" fontId="6" fillId="0" borderId="18" xfId="58" applyNumberFormat="1" applyFont="1" applyBorder="1" applyAlignment="1">
      <alignment horizontal="center" vertical="center" wrapText="1"/>
    </xf>
    <xf numFmtId="165" fontId="6" fillId="0" borderId="15" xfId="58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tabSelected="1" zoomScale="42" zoomScaleNormal="42" zoomScaleSheetLayoutView="38" zoomScalePageLayoutView="39" workbookViewId="0" topLeftCell="A1">
      <selection activeCell="J14" sqref="J14:L14"/>
    </sheetView>
  </sheetViews>
  <sheetFormatPr defaultColWidth="8.796875" defaultRowHeight="18.75"/>
  <cols>
    <col min="1" max="1" width="3.69921875" style="30" customWidth="1"/>
    <col min="2" max="2" width="45.69921875" style="31" customWidth="1"/>
    <col min="3" max="3" width="8.8984375" style="31" hidden="1" customWidth="1"/>
    <col min="4" max="4" width="10.3984375" style="31" customWidth="1"/>
    <col min="5" max="5" width="18.3984375" style="31" customWidth="1"/>
    <col min="6" max="6" width="9.19921875" style="31" customWidth="1"/>
    <col min="7" max="7" width="13.09765625" style="31" customWidth="1"/>
    <col min="8" max="8" width="19.19921875" style="31" customWidth="1"/>
    <col min="9" max="9" width="15" style="31" customWidth="1"/>
    <col min="10" max="10" width="12.69921875" style="31" customWidth="1"/>
    <col min="11" max="11" width="6.69921875" style="31" customWidth="1"/>
    <col min="12" max="12" width="15.19921875" style="31" customWidth="1"/>
    <col min="13" max="13" width="13.69921875" style="31" customWidth="1"/>
    <col min="14" max="14" width="4.8984375" style="31" customWidth="1"/>
    <col min="15" max="15" width="14.8984375" style="31" customWidth="1"/>
    <col min="16" max="16" width="10.296875" style="31" customWidth="1"/>
    <col min="17" max="17" width="5.296875" style="31" customWidth="1"/>
    <col min="18" max="18" width="18.19921875" style="31" customWidth="1"/>
    <col min="19" max="19" width="9.796875" style="31" customWidth="1"/>
    <col min="20" max="20" width="8.69921875" style="31" customWidth="1"/>
    <col min="21" max="21" width="15.5" style="31" customWidth="1"/>
    <col min="22" max="16384" width="8.69921875" style="31" customWidth="1"/>
  </cols>
  <sheetData>
    <row r="2" spans="1:21" s="19" customFormat="1" ht="18" customHeight="1">
      <c r="A2" s="101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19" customFormat="1" ht="24.75" customHeight="1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9" customFormat="1" ht="72" customHeight="1" thickBot="1">
      <c r="A4" s="1" t="s">
        <v>10</v>
      </c>
      <c r="B4" s="32" t="s">
        <v>57</v>
      </c>
      <c r="C4" s="33"/>
      <c r="D4" s="34"/>
      <c r="E4" s="59" t="s">
        <v>38</v>
      </c>
      <c r="F4" s="60"/>
      <c r="G4" s="61"/>
      <c r="H4" s="52" t="s">
        <v>24</v>
      </c>
      <c r="I4" s="53"/>
      <c r="J4" s="59" t="s">
        <v>45</v>
      </c>
      <c r="K4" s="60"/>
      <c r="L4" s="53"/>
      <c r="M4" s="92" t="s">
        <v>47</v>
      </c>
      <c r="N4" s="93"/>
      <c r="O4" s="94"/>
      <c r="P4" s="92" t="s">
        <v>49</v>
      </c>
      <c r="Q4" s="93"/>
      <c r="R4" s="94"/>
      <c r="S4" s="92" t="s">
        <v>52</v>
      </c>
      <c r="T4" s="93"/>
      <c r="U4" s="94"/>
    </row>
    <row r="5" spans="1:21" s="19" customFormat="1" ht="18" thickBot="1">
      <c r="A5" s="98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1" s="19" customFormat="1" ht="18" thickBot="1">
      <c r="A6" s="62">
        <v>1</v>
      </c>
      <c r="B6" s="66" t="s">
        <v>1</v>
      </c>
      <c r="C6" s="67"/>
      <c r="D6" s="68"/>
      <c r="E6" s="32" t="s">
        <v>39</v>
      </c>
      <c r="F6" s="33"/>
      <c r="G6" s="34"/>
      <c r="H6" s="32" t="s">
        <v>22</v>
      </c>
      <c r="I6" s="34"/>
      <c r="J6" s="32" t="s">
        <v>22</v>
      </c>
      <c r="K6" s="33"/>
      <c r="L6" s="34"/>
      <c r="M6" s="32" t="s">
        <v>22</v>
      </c>
      <c r="N6" s="33"/>
      <c r="O6" s="34"/>
      <c r="P6" s="32" t="s">
        <v>22</v>
      </c>
      <c r="Q6" s="33"/>
      <c r="R6" s="34"/>
      <c r="S6" s="32" t="s">
        <v>22</v>
      </c>
      <c r="T6" s="33"/>
      <c r="U6" s="34"/>
    </row>
    <row r="7" spans="1:21" s="19" customFormat="1" ht="18" customHeight="1" thickBot="1">
      <c r="A7" s="63"/>
      <c r="B7" s="69"/>
      <c r="C7" s="70"/>
      <c r="D7" s="71"/>
      <c r="E7" s="35" t="s">
        <v>40</v>
      </c>
      <c r="F7" s="36"/>
      <c r="G7" s="37"/>
      <c r="H7" s="35" t="s">
        <v>42</v>
      </c>
      <c r="I7" s="37"/>
      <c r="J7" s="32" t="s">
        <v>46</v>
      </c>
      <c r="K7" s="33"/>
      <c r="L7" s="34"/>
      <c r="M7" s="32" t="s">
        <v>48</v>
      </c>
      <c r="N7" s="33"/>
      <c r="O7" s="34"/>
      <c r="P7" s="32" t="s">
        <v>50</v>
      </c>
      <c r="Q7" s="33"/>
      <c r="R7" s="34"/>
      <c r="S7" s="32" t="s">
        <v>53</v>
      </c>
      <c r="T7" s="33"/>
      <c r="U7" s="34"/>
    </row>
    <row r="8" spans="1:21" s="19" customFormat="1" ht="18" thickBot="1">
      <c r="A8" s="3">
        <v>2</v>
      </c>
      <c r="B8" s="73" t="s">
        <v>2</v>
      </c>
      <c r="C8" s="74"/>
      <c r="D8" s="75"/>
      <c r="E8" s="32" t="s">
        <v>3</v>
      </c>
      <c r="F8" s="33"/>
      <c r="G8" s="34"/>
      <c r="H8" s="32" t="s">
        <v>3</v>
      </c>
      <c r="I8" s="34"/>
      <c r="J8" s="32" t="s">
        <v>3</v>
      </c>
      <c r="K8" s="33"/>
      <c r="L8" s="34"/>
      <c r="M8" s="32" t="s">
        <v>3</v>
      </c>
      <c r="N8" s="33"/>
      <c r="O8" s="34"/>
      <c r="P8" s="32" t="s">
        <v>3</v>
      </c>
      <c r="Q8" s="33"/>
      <c r="R8" s="34"/>
      <c r="S8" s="32" t="s">
        <v>3</v>
      </c>
      <c r="T8" s="33"/>
      <c r="U8" s="34"/>
    </row>
    <row r="9" spans="1:21" s="19" customFormat="1" ht="18" thickBot="1">
      <c r="A9" s="3">
        <v>3</v>
      </c>
      <c r="B9" s="73" t="s">
        <v>4</v>
      </c>
      <c r="C9" s="74"/>
      <c r="D9" s="75"/>
      <c r="E9" s="32" t="s">
        <v>3</v>
      </c>
      <c r="F9" s="33"/>
      <c r="G9" s="34"/>
      <c r="H9" s="32" t="s">
        <v>3</v>
      </c>
      <c r="I9" s="34"/>
      <c r="J9" s="32" t="s">
        <v>3</v>
      </c>
      <c r="K9" s="33"/>
      <c r="L9" s="34"/>
      <c r="M9" s="32" t="s">
        <v>3</v>
      </c>
      <c r="N9" s="33"/>
      <c r="O9" s="34"/>
      <c r="P9" s="32" t="s">
        <v>3</v>
      </c>
      <c r="Q9" s="33"/>
      <c r="R9" s="34"/>
      <c r="S9" s="32" t="s">
        <v>3</v>
      </c>
      <c r="T9" s="33"/>
      <c r="U9" s="34"/>
    </row>
    <row r="10" spans="1:21" s="19" customFormat="1" ht="23.25" customHeight="1" thickBot="1">
      <c r="A10" s="62">
        <v>4</v>
      </c>
      <c r="B10" s="73" t="s">
        <v>5</v>
      </c>
      <c r="C10" s="74"/>
      <c r="D10" s="75"/>
      <c r="E10" s="32" t="s">
        <v>35</v>
      </c>
      <c r="F10" s="33"/>
      <c r="G10" s="34"/>
      <c r="H10" s="32" t="s">
        <v>35</v>
      </c>
      <c r="I10" s="34"/>
      <c r="J10" s="32" t="s">
        <v>35</v>
      </c>
      <c r="K10" s="33"/>
      <c r="L10" s="34"/>
      <c r="M10" s="32" t="s">
        <v>35</v>
      </c>
      <c r="N10" s="33"/>
      <c r="O10" s="34"/>
      <c r="P10" s="32" t="s">
        <v>35</v>
      </c>
      <c r="Q10" s="33"/>
      <c r="R10" s="34"/>
      <c r="S10" s="32" t="s">
        <v>35</v>
      </c>
      <c r="T10" s="33"/>
      <c r="U10" s="34"/>
    </row>
    <row r="11" spans="1:21" s="19" customFormat="1" ht="70.5" customHeight="1" thickBot="1">
      <c r="A11" s="63"/>
      <c r="B11" s="73" t="s">
        <v>6</v>
      </c>
      <c r="C11" s="74"/>
      <c r="D11" s="75"/>
      <c r="E11" s="64" t="s">
        <v>58</v>
      </c>
      <c r="F11" s="72"/>
      <c r="G11" s="65"/>
      <c r="H11" s="64" t="s">
        <v>58</v>
      </c>
      <c r="I11" s="65"/>
      <c r="J11" s="54" t="s">
        <v>58</v>
      </c>
      <c r="K11" s="55"/>
      <c r="L11" s="56"/>
      <c r="M11" s="54" t="s">
        <v>58</v>
      </c>
      <c r="N11" s="55"/>
      <c r="O11" s="56"/>
      <c r="P11" s="54" t="s">
        <v>58</v>
      </c>
      <c r="Q11" s="55"/>
      <c r="R11" s="56"/>
      <c r="S11" s="54" t="s">
        <v>58</v>
      </c>
      <c r="T11" s="55"/>
      <c r="U11" s="56"/>
    </row>
    <row r="12" spans="1:21" s="19" customFormat="1" ht="18" thickBot="1">
      <c r="A12" s="3">
        <v>5</v>
      </c>
      <c r="B12" s="73" t="s">
        <v>7</v>
      </c>
      <c r="C12" s="74"/>
      <c r="D12" s="75"/>
      <c r="E12" s="35" t="s">
        <v>37</v>
      </c>
      <c r="F12" s="36"/>
      <c r="G12" s="37"/>
      <c r="H12" s="35" t="s">
        <v>37</v>
      </c>
      <c r="I12" s="37"/>
      <c r="J12" s="32" t="s">
        <v>37</v>
      </c>
      <c r="K12" s="33"/>
      <c r="L12" s="34"/>
      <c r="M12" s="32" t="s">
        <v>37</v>
      </c>
      <c r="N12" s="33"/>
      <c r="O12" s="34"/>
      <c r="P12" s="32" t="s">
        <v>37</v>
      </c>
      <c r="Q12" s="33"/>
      <c r="R12" s="34"/>
      <c r="S12" s="32" t="s">
        <v>37</v>
      </c>
      <c r="T12" s="33"/>
      <c r="U12" s="34"/>
    </row>
    <row r="13" spans="1:21" s="19" customFormat="1" ht="81" customHeight="1" thickBot="1">
      <c r="A13" s="3">
        <v>6</v>
      </c>
      <c r="B13" s="95" t="s">
        <v>59</v>
      </c>
      <c r="C13" s="96"/>
      <c r="D13" s="97"/>
      <c r="E13" s="35" t="s">
        <v>34</v>
      </c>
      <c r="F13" s="36"/>
      <c r="G13" s="37"/>
      <c r="H13" s="35" t="s">
        <v>34</v>
      </c>
      <c r="I13" s="37"/>
      <c r="J13" s="32" t="s">
        <v>34</v>
      </c>
      <c r="K13" s="33"/>
      <c r="L13" s="34"/>
      <c r="M13" s="32" t="s">
        <v>34</v>
      </c>
      <c r="N13" s="33"/>
      <c r="O13" s="34"/>
      <c r="P13" s="32" t="s">
        <v>34</v>
      </c>
      <c r="Q13" s="33"/>
      <c r="R13" s="34"/>
      <c r="S13" s="32" t="s">
        <v>34</v>
      </c>
      <c r="T13" s="33"/>
      <c r="U13" s="34"/>
    </row>
    <row r="14" spans="1:21" s="19" customFormat="1" ht="43.5" customHeight="1" thickBot="1">
      <c r="A14" s="3">
        <v>7</v>
      </c>
      <c r="B14" s="95" t="s">
        <v>36</v>
      </c>
      <c r="C14" s="96"/>
      <c r="D14" s="97"/>
      <c r="E14" s="35" t="s">
        <v>34</v>
      </c>
      <c r="F14" s="36"/>
      <c r="G14" s="37"/>
      <c r="H14" s="35" t="s">
        <v>34</v>
      </c>
      <c r="I14" s="37"/>
      <c r="J14" s="32" t="s">
        <v>34</v>
      </c>
      <c r="K14" s="33"/>
      <c r="L14" s="34"/>
      <c r="M14" s="32" t="s">
        <v>34</v>
      </c>
      <c r="N14" s="33"/>
      <c r="O14" s="34"/>
      <c r="P14" s="32" t="s">
        <v>34</v>
      </c>
      <c r="Q14" s="33"/>
      <c r="R14" s="34"/>
      <c r="S14" s="32" t="s">
        <v>34</v>
      </c>
      <c r="T14" s="33"/>
      <c r="U14" s="34"/>
    </row>
    <row r="15" spans="1:21" s="19" customFormat="1" ht="18" thickBot="1">
      <c r="A15" s="3">
        <v>8</v>
      </c>
      <c r="B15" s="73" t="s">
        <v>18</v>
      </c>
      <c r="C15" s="74"/>
      <c r="D15" s="75"/>
      <c r="E15" s="54" t="s">
        <v>41</v>
      </c>
      <c r="F15" s="55"/>
      <c r="G15" s="56"/>
      <c r="H15" s="47" t="s">
        <v>41</v>
      </c>
      <c r="I15" s="48"/>
      <c r="J15" s="32" t="s">
        <v>41</v>
      </c>
      <c r="K15" s="33"/>
      <c r="L15" s="34"/>
      <c r="M15" s="32" t="s">
        <v>41</v>
      </c>
      <c r="N15" s="33"/>
      <c r="O15" s="34"/>
      <c r="P15" s="32" t="s">
        <v>51</v>
      </c>
      <c r="Q15" s="33"/>
      <c r="R15" s="34"/>
      <c r="S15" s="32" t="s">
        <v>51</v>
      </c>
      <c r="T15" s="33"/>
      <c r="U15" s="34"/>
    </row>
    <row r="16" spans="1:21" s="19" customFormat="1" ht="18" thickBot="1">
      <c r="A16" s="3">
        <v>9</v>
      </c>
      <c r="B16" s="73" t="s">
        <v>8</v>
      </c>
      <c r="C16" s="74"/>
      <c r="D16" s="75"/>
      <c r="E16" s="32" t="s">
        <v>9</v>
      </c>
      <c r="F16" s="33"/>
      <c r="G16" s="34"/>
      <c r="H16" s="32" t="s">
        <v>9</v>
      </c>
      <c r="I16" s="34"/>
      <c r="J16" s="32" t="s">
        <v>9</v>
      </c>
      <c r="K16" s="33"/>
      <c r="L16" s="34"/>
      <c r="M16" s="32" t="s">
        <v>9</v>
      </c>
      <c r="N16" s="33"/>
      <c r="O16" s="34"/>
      <c r="P16" s="32" t="s">
        <v>9</v>
      </c>
      <c r="Q16" s="33"/>
      <c r="R16" s="34"/>
      <c r="S16" s="32" t="s">
        <v>9</v>
      </c>
      <c r="T16" s="33"/>
      <c r="U16" s="34"/>
    </row>
    <row r="17" spans="1:21" s="19" customFormat="1" ht="45.75" customHeight="1" thickBot="1">
      <c r="A17" s="2">
        <v>10</v>
      </c>
      <c r="B17" s="111" t="s">
        <v>54</v>
      </c>
      <c r="C17" s="112"/>
      <c r="D17" s="113"/>
      <c r="E17" s="108" t="s">
        <v>56</v>
      </c>
      <c r="F17" s="109"/>
      <c r="G17" s="110"/>
      <c r="H17" s="114" t="s">
        <v>60</v>
      </c>
      <c r="I17" s="115"/>
      <c r="J17" s="108" t="s">
        <v>56</v>
      </c>
      <c r="K17" s="109"/>
      <c r="L17" s="110"/>
      <c r="M17" s="108" t="s">
        <v>56</v>
      </c>
      <c r="N17" s="109"/>
      <c r="O17" s="110"/>
      <c r="P17" s="108" t="s">
        <v>56</v>
      </c>
      <c r="Q17" s="109"/>
      <c r="R17" s="110"/>
      <c r="S17" s="108" t="s">
        <v>56</v>
      </c>
      <c r="T17" s="109"/>
      <c r="U17" s="110"/>
    </row>
    <row r="18" spans="1:21" s="19" customFormat="1" ht="18" thickBot="1">
      <c r="A18" s="98" t="s">
        <v>20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s="19" customFormat="1" ht="40.5" customHeight="1" thickBot="1">
      <c r="A19" s="7" t="s">
        <v>10</v>
      </c>
      <c r="B19" s="9" t="s">
        <v>19</v>
      </c>
      <c r="C19" s="9" t="s">
        <v>11</v>
      </c>
      <c r="D19" s="10" t="s">
        <v>43</v>
      </c>
      <c r="E19" s="11" t="s">
        <v>30</v>
      </c>
      <c r="F19" s="85" t="s">
        <v>31</v>
      </c>
      <c r="G19" s="86"/>
      <c r="H19" s="11" t="s">
        <v>32</v>
      </c>
      <c r="I19" s="10" t="s">
        <v>31</v>
      </c>
      <c r="J19" s="85" t="s">
        <v>32</v>
      </c>
      <c r="K19" s="86"/>
      <c r="L19" s="10" t="s">
        <v>31</v>
      </c>
      <c r="M19" s="85" t="s">
        <v>32</v>
      </c>
      <c r="N19" s="86"/>
      <c r="O19" s="10" t="s">
        <v>31</v>
      </c>
      <c r="P19" s="85" t="s">
        <v>32</v>
      </c>
      <c r="Q19" s="86"/>
      <c r="R19" s="10" t="s">
        <v>31</v>
      </c>
      <c r="S19" s="85" t="s">
        <v>32</v>
      </c>
      <c r="T19" s="86"/>
      <c r="U19" s="10" t="s">
        <v>31</v>
      </c>
    </row>
    <row r="20" spans="1:21" s="19" customFormat="1" ht="146.25" customHeight="1" thickBot="1">
      <c r="A20" s="7">
        <v>1</v>
      </c>
      <c r="B20" s="20" t="s">
        <v>61</v>
      </c>
      <c r="C20" s="8"/>
      <c r="D20" s="21" t="s">
        <v>44</v>
      </c>
      <c r="E20" s="22">
        <f>F20/1.18</f>
        <v>598709.3220338983</v>
      </c>
      <c r="F20" s="87">
        <v>706477</v>
      </c>
      <c r="G20" s="88"/>
      <c r="H20" s="23">
        <f>I20/1.18</f>
        <v>138257.88983050847</v>
      </c>
      <c r="I20" s="24">
        <v>163144.31</v>
      </c>
      <c r="J20" s="103">
        <f>L20/1.18</f>
        <v>355487</v>
      </c>
      <c r="K20" s="104"/>
      <c r="L20" s="24">
        <v>419474.66</v>
      </c>
      <c r="M20" s="103">
        <f>O20/1.18</f>
        <v>350641.67796610174</v>
      </c>
      <c r="N20" s="104"/>
      <c r="O20" s="24">
        <v>413757.18</v>
      </c>
      <c r="P20" s="103">
        <f>R20/1.18</f>
        <v>368868</v>
      </c>
      <c r="Q20" s="104"/>
      <c r="R20" s="24">
        <v>435264.24</v>
      </c>
      <c r="S20" s="103">
        <f>U20/1.18</f>
        <v>331694</v>
      </c>
      <c r="T20" s="104"/>
      <c r="U20" s="24">
        <v>391398.92</v>
      </c>
    </row>
    <row r="21" spans="1:21" s="27" customFormat="1" ht="60.75" customHeight="1" thickBot="1">
      <c r="A21" s="14"/>
      <c r="B21" s="15" t="s">
        <v>12</v>
      </c>
      <c r="C21" s="16"/>
      <c r="D21" s="16"/>
      <c r="E21" s="17"/>
      <c r="F21" s="79">
        <f>F20</f>
        <v>706477</v>
      </c>
      <c r="G21" s="80"/>
      <c r="H21" s="18"/>
      <c r="I21" s="25">
        <f>I20</f>
        <v>163144.31</v>
      </c>
      <c r="J21" s="57"/>
      <c r="K21" s="58"/>
      <c r="L21" s="26">
        <f>L20</f>
        <v>419474.66</v>
      </c>
      <c r="M21" s="57"/>
      <c r="N21" s="58"/>
      <c r="O21" s="26">
        <f>O20</f>
        <v>413757.18</v>
      </c>
      <c r="P21" s="57"/>
      <c r="Q21" s="58"/>
      <c r="R21" s="26">
        <f>R20</f>
        <v>435264.24</v>
      </c>
      <c r="S21" s="57"/>
      <c r="T21" s="58"/>
      <c r="U21" s="26">
        <f>U20</f>
        <v>391398.92</v>
      </c>
    </row>
    <row r="22" spans="1:21" s="19" customFormat="1" ht="24" customHeight="1">
      <c r="A22" s="105" t="s">
        <v>21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/>
    </row>
    <row r="23" spans="1:21" s="19" customFormat="1" ht="53.25" customHeight="1" thickBot="1">
      <c r="A23" s="119" t="s">
        <v>52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</row>
    <row r="24" spans="1:12" s="19" customFormat="1" ht="3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9" s="19" customFormat="1" ht="22.5">
      <c r="A25" s="81"/>
      <c r="B25" s="49" t="s">
        <v>13</v>
      </c>
      <c r="C25" s="50"/>
      <c r="D25" s="50"/>
      <c r="E25" s="50"/>
      <c r="F25" s="50"/>
      <c r="G25" s="51"/>
      <c r="H25" s="117"/>
      <c r="I25" s="118"/>
    </row>
    <row r="26" spans="1:9" s="19" customFormat="1" ht="57.75" customHeight="1">
      <c r="A26" s="81"/>
      <c r="B26" s="41" t="s">
        <v>14</v>
      </c>
      <c r="C26" s="42"/>
      <c r="D26" s="42"/>
      <c r="E26" s="43"/>
      <c r="F26" s="82" t="s">
        <v>28</v>
      </c>
      <c r="G26" s="83"/>
      <c r="H26" s="90"/>
      <c r="I26" s="91"/>
    </row>
    <row r="27" spans="1:9" s="19" customFormat="1" ht="58.5" customHeight="1">
      <c r="A27" s="81"/>
      <c r="B27" s="44" t="s">
        <v>15</v>
      </c>
      <c r="C27" s="45"/>
      <c r="D27" s="45"/>
      <c r="E27" s="46"/>
      <c r="F27" s="89" t="s">
        <v>27</v>
      </c>
      <c r="G27" s="89"/>
      <c r="H27" s="90"/>
      <c r="I27" s="116"/>
    </row>
    <row r="28" spans="1:9" s="19" customFormat="1" ht="58.5" customHeight="1">
      <c r="A28" s="81"/>
      <c r="B28" s="44" t="s">
        <v>16</v>
      </c>
      <c r="C28" s="45"/>
      <c r="D28" s="45"/>
      <c r="E28" s="46"/>
      <c r="F28" s="89" t="s">
        <v>17</v>
      </c>
      <c r="G28" s="89"/>
      <c r="H28" s="90"/>
      <c r="I28" s="116"/>
    </row>
    <row r="29" spans="1:9" s="19" customFormat="1" ht="58.5" customHeight="1">
      <c r="A29" s="81"/>
      <c r="B29" s="38" t="s">
        <v>29</v>
      </c>
      <c r="C29" s="39"/>
      <c r="D29" s="39"/>
      <c r="E29" s="40"/>
      <c r="F29" s="82" t="s">
        <v>33</v>
      </c>
      <c r="G29" s="83"/>
      <c r="H29" s="90"/>
      <c r="I29" s="116"/>
    </row>
    <row r="30" spans="1:9" s="19" customFormat="1" ht="58.5" customHeight="1">
      <c r="A30" s="81"/>
      <c r="B30" s="41"/>
      <c r="C30" s="42"/>
      <c r="D30" s="42"/>
      <c r="E30" s="43"/>
      <c r="F30" s="77" t="s">
        <v>25</v>
      </c>
      <c r="G30" s="78"/>
      <c r="H30" s="90"/>
      <c r="I30" s="116"/>
    </row>
    <row r="31" spans="1:9" s="19" customFormat="1" ht="58.5" customHeight="1">
      <c r="A31" s="81"/>
      <c r="B31" s="44" t="s">
        <v>23</v>
      </c>
      <c r="C31" s="45"/>
      <c r="D31" s="45"/>
      <c r="E31" s="46"/>
      <c r="F31" s="77" t="s">
        <v>26</v>
      </c>
      <c r="G31" s="78"/>
      <c r="H31" s="90"/>
      <c r="I31" s="116"/>
    </row>
    <row r="32" spans="1:9" s="19" customFormat="1" ht="4.5" customHeight="1">
      <c r="A32" s="81"/>
      <c r="B32" s="84"/>
      <c r="C32" s="84"/>
      <c r="D32" s="84"/>
      <c r="E32" s="84"/>
      <c r="F32" s="84"/>
      <c r="G32" s="12"/>
      <c r="H32" s="6"/>
      <c r="I32" s="5"/>
    </row>
    <row r="33" spans="1:9" s="19" customFormat="1" ht="2.25" customHeight="1">
      <c r="A33" s="81"/>
      <c r="B33" s="76"/>
      <c r="C33" s="76"/>
      <c r="D33" s="13"/>
      <c r="E33" s="13"/>
      <c r="F33" s="28"/>
      <c r="G33" s="12"/>
      <c r="H33" s="6"/>
      <c r="I33" s="5"/>
    </row>
    <row r="34" spans="1:7" s="19" customFormat="1" ht="23.25">
      <c r="A34" s="29"/>
      <c r="B34" s="12" t="s">
        <v>55</v>
      </c>
      <c r="C34" s="28"/>
      <c r="D34" s="28"/>
      <c r="E34" s="28"/>
      <c r="F34" s="28"/>
      <c r="G34" s="28"/>
    </row>
  </sheetData>
  <sheetProtection/>
  <mergeCells count="134">
    <mergeCell ref="H27:I27"/>
    <mergeCell ref="H25:I25"/>
    <mergeCell ref="H28:I28"/>
    <mergeCell ref="H29:I29"/>
    <mergeCell ref="H30:I30"/>
    <mergeCell ref="H31:I31"/>
    <mergeCell ref="S17:U17"/>
    <mergeCell ref="B17:D17"/>
    <mergeCell ref="E17:G17"/>
    <mergeCell ref="H17:I17"/>
    <mergeCell ref="J17:L17"/>
    <mergeCell ref="M17:O17"/>
    <mergeCell ref="P17:R17"/>
    <mergeCell ref="P21:Q21"/>
    <mergeCell ref="S19:T19"/>
    <mergeCell ref="S20:T20"/>
    <mergeCell ref="S21:T21"/>
    <mergeCell ref="A22:U22"/>
    <mergeCell ref="A23:U23"/>
    <mergeCell ref="J20:K20"/>
    <mergeCell ref="J21:K21"/>
    <mergeCell ref="S4:U4"/>
    <mergeCell ref="A5:U5"/>
    <mergeCell ref="A2:U3"/>
    <mergeCell ref="A18:U18"/>
    <mergeCell ref="M19:N19"/>
    <mergeCell ref="M20:N20"/>
    <mergeCell ref="P19:Q19"/>
    <mergeCell ref="P20:Q20"/>
    <mergeCell ref="S11:U11"/>
    <mergeCell ref="S12:U12"/>
    <mergeCell ref="S13:U13"/>
    <mergeCell ref="S14:U14"/>
    <mergeCell ref="S15:U15"/>
    <mergeCell ref="S16:U16"/>
    <mergeCell ref="P12:R12"/>
    <mergeCell ref="P13:R13"/>
    <mergeCell ref="P14:R14"/>
    <mergeCell ref="P15:R15"/>
    <mergeCell ref="P16:R16"/>
    <mergeCell ref="S6:U6"/>
    <mergeCell ref="S7:U7"/>
    <mergeCell ref="S8:U8"/>
    <mergeCell ref="S9:U9"/>
    <mergeCell ref="S10:U10"/>
    <mergeCell ref="P6:R6"/>
    <mergeCell ref="P7:R7"/>
    <mergeCell ref="P8:R8"/>
    <mergeCell ref="P9:R9"/>
    <mergeCell ref="P10:R10"/>
    <mergeCell ref="B14:D14"/>
    <mergeCell ref="B15:D15"/>
    <mergeCell ref="B16:D16"/>
    <mergeCell ref="J19:K19"/>
    <mergeCell ref="E12:G12"/>
    <mergeCell ref="E14:G14"/>
    <mergeCell ref="H14:I14"/>
    <mergeCell ref="H12:I12"/>
    <mergeCell ref="M4:O4"/>
    <mergeCell ref="P4:R4"/>
    <mergeCell ref="J13:L13"/>
    <mergeCell ref="J14:L14"/>
    <mergeCell ref="B4:D4"/>
    <mergeCell ref="B8:D8"/>
    <mergeCell ref="B9:D9"/>
    <mergeCell ref="B10:D10"/>
    <mergeCell ref="P11:R11"/>
    <mergeCell ref="B13:D13"/>
    <mergeCell ref="F30:G30"/>
    <mergeCell ref="F19:G19"/>
    <mergeCell ref="F20:G20"/>
    <mergeCell ref="F28:G28"/>
    <mergeCell ref="J16:L16"/>
    <mergeCell ref="E15:G15"/>
    <mergeCell ref="H16:I16"/>
    <mergeCell ref="F27:G27"/>
    <mergeCell ref="J15:L15"/>
    <mergeCell ref="H26:I26"/>
    <mergeCell ref="B33:C33"/>
    <mergeCell ref="B31:E31"/>
    <mergeCell ref="F31:G31"/>
    <mergeCell ref="F21:G21"/>
    <mergeCell ref="A25:A33"/>
    <mergeCell ref="B26:E26"/>
    <mergeCell ref="F29:G29"/>
    <mergeCell ref="F26:G26"/>
    <mergeCell ref="B32:F32"/>
    <mergeCell ref="B27:E27"/>
    <mergeCell ref="J4:L4"/>
    <mergeCell ref="J11:L11"/>
    <mergeCell ref="J9:L9"/>
    <mergeCell ref="E11:G11"/>
    <mergeCell ref="B11:D11"/>
    <mergeCell ref="B12:D12"/>
    <mergeCell ref="J10:L10"/>
    <mergeCell ref="J7:L7"/>
    <mergeCell ref="J8:L8"/>
    <mergeCell ref="J12:L12"/>
    <mergeCell ref="A10:A11"/>
    <mergeCell ref="H11:I11"/>
    <mergeCell ref="M6:O6"/>
    <mergeCell ref="M7:O7"/>
    <mergeCell ref="M8:O8"/>
    <mergeCell ref="M9:O9"/>
    <mergeCell ref="M10:O10"/>
    <mergeCell ref="J6:L6"/>
    <mergeCell ref="A6:A7"/>
    <mergeCell ref="B6:D7"/>
    <mergeCell ref="E4:G4"/>
    <mergeCell ref="E6:G6"/>
    <mergeCell ref="E7:G7"/>
    <mergeCell ref="E8:G8"/>
    <mergeCell ref="E9:G9"/>
    <mergeCell ref="E10:G10"/>
    <mergeCell ref="H4:I4"/>
    <mergeCell ref="H6:I6"/>
    <mergeCell ref="M11:O11"/>
    <mergeCell ref="M12:O12"/>
    <mergeCell ref="M21:N21"/>
    <mergeCell ref="H7:I7"/>
    <mergeCell ref="H8:I8"/>
    <mergeCell ref="H9:I9"/>
    <mergeCell ref="H10:I10"/>
    <mergeCell ref="H13:I13"/>
    <mergeCell ref="M13:O13"/>
    <mergeCell ref="M14:O14"/>
    <mergeCell ref="M15:O15"/>
    <mergeCell ref="M16:O16"/>
    <mergeCell ref="E13:G13"/>
    <mergeCell ref="B29:E30"/>
    <mergeCell ref="E16:G16"/>
    <mergeCell ref="B28:E28"/>
    <mergeCell ref="H15:I15"/>
    <mergeCell ref="B25:G25"/>
  </mergeCells>
  <printOptions horizontalCentered="1" verticalCentered="1"/>
  <pageMargins left="0.2" right="0.23" top="0.17" bottom="0.22" header="0.17" footer="0.433070866141732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2012-04-25T10:44:17Z</cp:lastPrinted>
  <dcterms:created xsi:type="dcterms:W3CDTF">2012-03-19T07:46:10Z</dcterms:created>
  <dcterms:modified xsi:type="dcterms:W3CDTF">2012-05-03T10:22:20Z</dcterms:modified>
  <cp:category/>
  <cp:version/>
  <cp:contentType/>
  <cp:contentStatus/>
</cp:coreProperties>
</file>