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4568" windowHeight="5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<sst xmlns="http://schemas.openxmlformats.org/spreadsheetml/2006/main" count="80" uniqueCount="59">
  <si>
    <t>Условия поставки</t>
  </si>
  <si>
    <t>Местонахождение поставщика</t>
  </si>
  <si>
    <t>Условия оплаты доставки</t>
  </si>
  <si>
    <t>Стоимость доставки</t>
  </si>
  <si>
    <t xml:space="preserve"> -</t>
  </si>
  <si>
    <t>Условия оплаты:</t>
  </si>
  <si>
    <t>Размер аванса  - % от стоимости товара</t>
  </si>
  <si>
    <t>Отсрочка платежа - дней</t>
  </si>
  <si>
    <t>Срок поставки</t>
  </si>
  <si>
    <t>НДС предусмотрен (ДА/НЕТ)</t>
  </si>
  <si>
    <t>да</t>
  </si>
  <si>
    <t>Наименование ТМЦ</t>
  </si>
  <si>
    <t>№ п/п</t>
  </si>
  <si>
    <t>Наименования товара</t>
  </si>
  <si>
    <t>Ед. изм.</t>
  </si>
  <si>
    <t>Количество</t>
  </si>
  <si>
    <t xml:space="preserve">Сумма, руб. </t>
  </si>
  <si>
    <t>Закупочная комиссия:</t>
  </si>
  <si>
    <t xml:space="preserve">Зам. директора по финансово-экономическим вопросам               </t>
  </si>
  <si>
    <t>Начальник ОМТС</t>
  </si>
  <si>
    <t>Руководитель курирующего подразделения, заинтересованный в применении закупаемого товара</t>
  </si>
  <si>
    <t xml:space="preserve">По результатам рассмотрения условий (срок поставки, цена, условия платежа и технические характеристики и т.д.) предлагаем признать победителем: </t>
  </si>
  <si>
    <t>Условия поставки/Наименование организации</t>
  </si>
  <si>
    <t>Исполнитель: З.Р. Халиуллина</t>
  </si>
  <si>
    <t>Бахарев А.Ю.</t>
  </si>
  <si>
    <t>Абрамов С.В.</t>
  </si>
  <si>
    <t>100% по факту поставки</t>
  </si>
  <si>
    <t>+</t>
  </si>
  <si>
    <t>Наличие сертификатов качества на поставляемую продукцию</t>
  </si>
  <si>
    <t xml:space="preserve">ИТОГО с НДС 18% </t>
  </si>
  <si>
    <t>Цена за единицу               с НДС, руб.</t>
  </si>
  <si>
    <t>Наличие товара у поставщика/время, требуемое на его изготовление (получение)</t>
  </si>
  <si>
    <t>г. Магнитогорск</t>
  </si>
  <si>
    <t>Аднамах С.М.</t>
  </si>
  <si>
    <t>Цена за единицу                 без НДС, руб.</t>
  </si>
  <si>
    <t>Цена за единицу               без НДС, руб.</t>
  </si>
  <si>
    <t>МП "Горторг"</t>
  </si>
  <si>
    <t>в течение 30 дней на основании счета-фактуры, накладной, сертификата качества (соответствия), безналичный расчет</t>
  </si>
  <si>
    <t>в наличии</t>
  </si>
  <si>
    <t>с 01 по 31 июля 2012 г.</t>
  </si>
  <si>
    <t>Бензин АИ-92, 93 ГОСТ Р51105-97 (изменения 1-4), ГОСТ 51866-2002 (ЕН228-2004) изм. 1,2</t>
  </si>
  <si>
    <t>Бензин А-80 ГОСТ Р1105-97 (изменения 1-4), ГОСТ 51105-97 изм. 1,4 с поправкой</t>
  </si>
  <si>
    <t>Дизельное топливо (летнее) ГОСТ 305-82 (изменения 1-5), ГОСТ Р52368-2005ЕН 590 2004 с поправкой</t>
  </si>
  <si>
    <t>Дизельное топливо (летнее) опт ГОСТ 305-82 (изменения 1-5), ГОСТ Р52368-2005ЕН 590 2004 с поправкой</t>
  </si>
  <si>
    <t>л</t>
  </si>
  <si>
    <t>Оформление заявки на участие:</t>
  </si>
  <si>
    <t xml:space="preserve">соответствует </t>
  </si>
  <si>
    <t>ИП Козлов Р.В.</t>
  </si>
  <si>
    <t>п. Бреды</t>
  </si>
  <si>
    <t>Зам. директора</t>
  </si>
  <si>
    <t>Силин П.А.</t>
  </si>
  <si>
    <t>Главный инженер</t>
  </si>
  <si>
    <t>Начальник юридического отдела</t>
  </si>
  <si>
    <t>Попова Т.Б.</t>
  </si>
  <si>
    <t>Менеджер ОМТС</t>
  </si>
  <si>
    <t>Муругина Е.В.</t>
  </si>
  <si>
    <t>Бондаренко С.В.</t>
  </si>
  <si>
    <t>Перечень АЗС</t>
  </si>
  <si>
    <r>
      <t>Протокол проведения запроса предложений №00140/12  от  "</t>
    </r>
    <r>
      <rPr>
        <b/>
        <u val="single"/>
        <sz val="22"/>
        <rFont val="Times New Roman"/>
        <family val="1"/>
      </rPr>
      <t>19</t>
    </r>
    <r>
      <rPr>
        <b/>
        <sz val="22"/>
        <rFont val="Times New Roman"/>
        <family val="1"/>
      </rPr>
      <t xml:space="preserve">" </t>
    </r>
    <r>
      <rPr>
        <b/>
        <u val="single"/>
        <sz val="22"/>
        <rFont val="Times New Roman"/>
        <family val="1"/>
      </rPr>
      <t>июня</t>
    </r>
    <r>
      <rPr>
        <b/>
        <sz val="22"/>
        <rFont val="Times New Roman"/>
        <family val="1"/>
      </rPr>
      <t xml:space="preserve"> 2012 г.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</si>
</sst>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00000"/>
    <numFmt numFmtId="172" formatCode="[$-FC19]d\ mmmm\ yyyy\ &quot;г.&quot;"/>
    <numFmt numFmtId="173" formatCode="00000\-0000"/>
  </numFmts>
  <fonts count="43">
    <font>
      <sz val="14"/>
      <color theme="1"/>
      <name val="Calibri"/>
      <family val="2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u val="single"/>
      <sz val="22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u val="single"/>
      <sz val="20"/>
      <name val="Times New Roman"/>
      <family val="1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4" fontId="7" fillId="0" borderId="42" xfId="0" applyNumberFormat="1" applyFont="1" applyFill="1" applyBorder="1" applyAlignment="1">
      <alignment horizontal="center" vertical="center"/>
    </xf>
    <xf numFmtId="4" fontId="7" fillId="0" borderId="43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view="pageBreakPreview" zoomScale="60" zoomScaleNormal="61" zoomScalePageLayoutView="0" workbookViewId="0" topLeftCell="A1">
      <selection activeCell="F29" sqref="F29:H29"/>
    </sheetView>
  </sheetViews>
  <sheetFormatPr defaultColWidth="5.69921875" defaultRowHeight="18.75"/>
  <cols>
    <col min="1" max="1" width="6" style="10" customWidth="1"/>
    <col min="2" max="2" width="72.09765625" style="7" customWidth="1"/>
    <col min="3" max="3" width="11.19921875" style="7" customWidth="1"/>
    <col min="4" max="4" width="14.796875" style="7" customWidth="1"/>
    <col min="5" max="5" width="22.796875" style="7" customWidth="1"/>
    <col min="6" max="6" width="22.69921875" style="7" customWidth="1"/>
    <col min="7" max="7" width="5.59765625" style="7" customWidth="1"/>
    <col min="8" max="8" width="19.19921875" style="7" customWidth="1"/>
    <col min="9" max="10" width="22.796875" style="7" customWidth="1"/>
    <col min="11" max="11" width="19.296875" style="7" customWidth="1"/>
    <col min="12" max="12" width="5.5" style="7" customWidth="1"/>
    <col min="13" max="16384" width="5.69921875" style="7" customWidth="1"/>
  </cols>
  <sheetData>
    <row r="1" spans="1:8" ht="18">
      <c r="A1" s="5"/>
      <c r="B1" s="6"/>
      <c r="C1" s="6"/>
      <c r="D1" s="6"/>
      <c r="E1" s="6"/>
      <c r="F1" s="6"/>
      <c r="G1" s="6"/>
      <c r="H1" s="6"/>
    </row>
    <row r="2" spans="1:12" s="8" customFormat="1" ht="27">
      <c r="A2" s="67" t="s">
        <v>58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8" s="8" customFormat="1" ht="18" thickBot="1">
      <c r="A3" s="1"/>
      <c r="B3" s="2"/>
      <c r="C3" s="2"/>
      <c r="D3" s="2"/>
      <c r="E3" s="2"/>
      <c r="F3" s="2"/>
      <c r="G3" s="104"/>
      <c r="H3" s="104"/>
    </row>
    <row r="4" spans="1:12" s="8" customFormat="1" ht="69.75" customHeight="1" thickBot="1">
      <c r="A4" s="11" t="s">
        <v>12</v>
      </c>
      <c r="B4" s="105" t="s">
        <v>22</v>
      </c>
      <c r="C4" s="106"/>
      <c r="D4" s="107"/>
      <c r="E4" s="108" t="s">
        <v>36</v>
      </c>
      <c r="F4" s="109"/>
      <c r="G4" s="109"/>
      <c r="H4" s="110"/>
      <c r="I4" s="108" t="s">
        <v>47</v>
      </c>
      <c r="J4" s="109"/>
      <c r="K4" s="109"/>
      <c r="L4" s="110"/>
    </row>
    <row r="5" spans="1:12" s="8" customFormat="1" ht="24" customHeight="1" thickBot="1">
      <c r="A5" s="116" t="s">
        <v>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8"/>
    </row>
    <row r="6" spans="1:12" s="8" customFormat="1" ht="27" customHeight="1" thickBot="1">
      <c r="A6" s="13">
        <v>1</v>
      </c>
      <c r="B6" s="92" t="s">
        <v>1</v>
      </c>
      <c r="C6" s="93"/>
      <c r="D6" s="93"/>
      <c r="E6" s="101" t="s">
        <v>32</v>
      </c>
      <c r="F6" s="102"/>
      <c r="G6" s="102"/>
      <c r="H6" s="103"/>
      <c r="I6" s="101" t="s">
        <v>48</v>
      </c>
      <c r="J6" s="102"/>
      <c r="K6" s="102"/>
      <c r="L6" s="103"/>
    </row>
    <row r="7" spans="1:12" s="8" customFormat="1" ht="26.25" customHeight="1" thickBot="1">
      <c r="A7" s="14">
        <v>2</v>
      </c>
      <c r="B7" s="92" t="s">
        <v>2</v>
      </c>
      <c r="C7" s="93"/>
      <c r="D7" s="94"/>
      <c r="E7" s="101" t="s">
        <v>4</v>
      </c>
      <c r="F7" s="102"/>
      <c r="G7" s="102"/>
      <c r="H7" s="103"/>
      <c r="I7" s="101" t="s">
        <v>4</v>
      </c>
      <c r="J7" s="102"/>
      <c r="K7" s="102"/>
      <c r="L7" s="103"/>
    </row>
    <row r="8" spans="1:12" s="8" customFormat="1" ht="24.75" customHeight="1" thickBot="1">
      <c r="A8" s="14">
        <v>3</v>
      </c>
      <c r="B8" s="92" t="s">
        <v>3</v>
      </c>
      <c r="C8" s="93"/>
      <c r="D8" s="93"/>
      <c r="E8" s="101" t="s">
        <v>4</v>
      </c>
      <c r="F8" s="102"/>
      <c r="G8" s="102"/>
      <c r="H8" s="103"/>
      <c r="I8" s="101" t="s">
        <v>4</v>
      </c>
      <c r="J8" s="102"/>
      <c r="K8" s="102"/>
      <c r="L8" s="103"/>
    </row>
    <row r="9" spans="1:12" s="8" customFormat="1" ht="24.75" customHeight="1" thickBot="1">
      <c r="A9" s="111">
        <v>4</v>
      </c>
      <c r="B9" s="92" t="s">
        <v>5</v>
      </c>
      <c r="C9" s="93"/>
      <c r="D9" s="93"/>
      <c r="E9" s="101" t="s">
        <v>26</v>
      </c>
      <c r="F9" s="102"/>
      <c r="G9" s="102"/>
      <c r="H9" s="103"/>
      <c r="I9" s="101" t="s">
        <v>26</v>
      </c>
      <c r="J9" s="102"/>
      <c r="K9" s="102"/>
      <c r="L9" s="103"/>
    </row>
    <row r="10" spans="1:12" s="8" customFormat="1" ht="27" customHeight="1" thickBot="1">
      <c r="A10" s="112"/>
      <c r="B10" s="92" t="s">
        <v>6</v>
      </c>
      <c r="C10" s="93"/>
      <c r="D10" s="93"/>
      <c r="E10" s="101" t="s">
        <v>4</v>
      </c>
      <c r="F10" s="102"/>
      <c r="G10" s="102"/>
      <c r="H10" s="103"/>
      <c r="I10" s="101" t="s">
        <v>4</v>
      </c>
      <c r="J10" s="102"/>
      <c r="K10" s="102"/>
      <c r="L10" s="103"/>
    </row>
    <row r="11" spans="1:12" s="8" customFormat="1" ht="49.5" customHeight="1" thickBot="1">
      <c r="A11" s="113"/>
      <c r="B11" s="92" t="s">
        <v>7</v>
      </c>
      <c r="C11" s="93"/>
      <c r="D11" s="93"/>
      <c r="E11" s="95" t="s">
        <v>37</v>
      </c>
      <c r="F11" s="97"/>
      <c r="G11" s="97"/>
      <c r="H11" s="96"/>
      <c r="I11" s="95" t="s">
        <v>37</v>
      </c>
      <c r="J11" s="97"/>
      <c r="K11" s="97"/>
      <c r="L11" s="96"/>
    </row>
    <row r="12" spans="1:12" s="8" customFormat="1" ht="23.25" customHeight="1" thickBot="1">
      <c r="A12" s="14">
        <v>5</v>
      </c>
      <c r="B12" s="92" t="s">
        <v>8</v>
      </c>
      <c r="C12" s="93"/>
      <c r="D12" s="93"/>
      <c r="E12" s="62" t="s">
        <v>39</v>
      </c>
      <c r="F12" s="63"/>
      <c r="G12" s="63"/>
      <c r="H12" s="64"/>
      <c r="I12" s="62" t="s">
        <v>39</v>
      </c>
      <c r="J12" s="63"/>
      <c r="K12" s="63"/>
      <c r="L12" s="64"/>
    </row>
    <row r="13" spans="1:12" s="8" customFormat="1" ht="26.25" customHeight="1" thickBot="1">
      <c r="A13" s="13">
        <v>6</v>
      </c>
      <c r="B13" s="92" t="s">
        <v>9</v>
      </c>
      <c r="C13" s="93"/>
      <c r="D13" s="94"/>
      <c r="E13" s="101" t="s">
        <v>10</v>
      </c>
      <c r="F13" s="102"/>
      <c r="G13" s="102"/>
      <c r="H13" s="103"/>
      <c r="I13" s="101" t="s">
        <v>10</v>
      </c>
      <c r="J13" s="102"/>
      <c r="K13" s="102"/>
      <c r="L13" s="103"/>
    </row>
    <row r="14" spans="1:12" s="8" customFormat="1" ht="29.25" customHeight="1" thickBot="1">
      <c r="A14" s="16">
        <v>7</v>
      </c>
      <c r="B14" s="98" t="s">
        <v>31</v>
      </c>
      <c r="C14" s="99"/>
      <c r="D14" s="100"/>
      <c r="E14" s="101" t="s">
        <v>38</v>
      </c>
      <c r="F14" s="102"/>
      <c r="G14" s="102"/>
      <c r="H14" s="103"/>
      <c r="I14" s="101" t="s">
        <v>38</v>
      </c>
      <c r="J14" s="102"/>
      <c r="K14" s="102"/>
      <c r="L14" s="103"/>
    </row>
    <row r="15" spans="1:12" s="8" customFormat="1" ht="27" customHeight="1" thickBot="1">
      <c r="A15" s="16">
        <v>8</v>
      </c>
      <c r="B15" s="59" t="s">
        <v>28</v>
      </c>
      <c r="C15" s="60"/>
      <c r="D15" s="61"/>
      <c r="E15" s="62" t="s">
        <v>27</v>
      </c>
      <c r="F15" s="63"/>
      <c r="G15" s="63"/>
      <c r="H15" s="64"/>
      <c r="I15" s="62" t="s">
        <v>27</v>
      </c>
      <c r="J15" s="63"/>
      <c r="K15" s="63"/>
      <c r="L15" s="64"/>
    </row>
    <row r="16" spans="1:12" s="8" customFormat="1" ht="27" customHeight="1" thickBot="1">
      <c r="A16" s="34">
        <v>9</v>
      </c>
      <c r="B16" s="59" t="s">
        <v>57</v>
      </c>
      <c r="C16" s="60"/>
      <c r="D16" s="61"/>
      <c r="E16" s="62" t="s">
        <v>27</v>
      </c>
      <c r="F16" s="63"/>
      <c r="G16" s="63"/>
      <c r="H16" s="64"/>
      <c r="I16" s="62" t="s">
        <v>27</v>
      </c>
      <c r="J16" s="63"/>
      <c r="K16" s="63"/>
      <c r="L16" s="64"/>
    </row>
    <row r="17" spans="1:12" s="33" customFormat="1" ht="25.5" customHeight="1" thickBot="1">
      <c r="A17" s="108" t="s">
        <v>11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10"/>
    </row>
    <row r="18" spans="1:12" s="8" customFormat="1" ht="51" customHeight="1" thickBot="1">
      <c r="A18" s="17" t="s">
        <v>12</v>
      </c>
      <c r="B18" s="18" t="s">
        <v>13</v>
      </c>
      <c r="C18" s="18" t="s">
        <v>14</v>
      </c>
      <c r="D18" s="18" t="s">
        <v>15</v>
      </c>
      <c r="E18" s="19" t="s">
        <v>34</v>
      </c>
      <c r="F18" s="19" t="s">
        <v>30</v>
      </c>
      <c r="G18" s="95" t="s">
        <v>16</v>
      </c>
      <c r="H18" s="96"/>
      <c r="I18" s="19" t="s">
        <v>35</v>
      </c>
      <c r="J18" s="19" t="s">
        <v>30</v>
      </c>
      <c r="K18" s="95" t="s">
        <v>16</v>
      </c>
      <c r="L18" s="96"/>
    </row>
    <row r="19" spans="1:12" s="8" customFormat="1" ht="57.75" customHeight="1">
      <c r="A19" s="41">
        <v>1</v>
      </c>
      <c r="B19" s="42" t="s">
        <v>40</v>
      </c>
      <c r="C19" s="43" t="s">
        <v>44</v>
      </c>
      <c r="D19" s="44">
        <v>6000</v>
      </c>
      <c r="E19" s="26">
        <f>F19/1.18</f>
        <v>21.949152542372882</v>
      </c>
      <c r="F19" s="27">
        <f>G19/D19</f>
        <v>25.9</v>
      </c>
      <c r="G19" s="90">
        <v>155400</v>
      </c>
      <c r="H19" s="91"/>
      <c r="I19" s="20">
        <f>J19/1.18</f>
        <v>22.966101694915256</v>
      </c>
      <c r="J19" s="21">
        <f>K19/D19</f>
        <v>27.1</v>
      </c>
      <c r="K19" s="125">
        <v>162600</v>
      </c>
      <c r="L19" s="91"/>
    </row>
    <row r="20" spans="1:12" s="8" customFormat="1" ht="57.75" customHeight="1">
      <c r="A20" s="45">
        <v>2</v>
      </c>
      <c r="B20" s="46" t="s">
        <v>41</v>
      </c>
      <c r="C20" s="47" t="s">
        <v>44</v>
      </c>
      <c r="D20" s="48">
        <v>30000</v>
      </c>
      <c r="E20" s="29">
        <f>F20/1.18</f>
        <v>20.33898305084746</v>
      </c>
      <c r="F20" s="30">
        <f>G20/D20</f>
        <v>24</v>
      </c>
      <c r="G20" s="52">
        <v>720000</v>
      </c>
      <c r="H20" s="53"/>
      <c r="I20" s="20">
        <f>J20/1.18</f>
        <v>21.27118644067797</v>
      </c>
      <c r="J20" s="21">
        <f>K20/D20</f>
        <v>25.1</v>
      </c>
      <c r="K20" s="65">
        <v>753000</v>
      </c>
      <c r="L20" s="53"/>
    </row>
    <row r="21" spans="1:12" s="8" customFormat="1" ht="57" customHeight="1">
      <c r="A21" s="45">
        <v>3</v>
      </c>
      <c r="B21" s="46" t="s">
        <v>42</v>
      </c>
      <c r="C21" s="47" t="s">
        <v>44</v>
      </c>
      <c r="D21" s="49">
        <v>42000</v>
      </c>
      <c r="E21" s="29">
        <f>F21/1.18</f>
        <v>24.576271186440678</v>
      </c>
      <c r="F21" s="30">
        <f>G21/D21</f>
        <v>29</v>
      </c>
      <c r="G21" s="52">
        <v>1218000</v>
      </c>
      <c r="H21" s="53"/>
      <c r="I21" s="20">
        <f>J21/1.18</f>
        <v>23.728813559322035</v>
      </c>
      <c r="J21" s="21">
        <f>K21/D21</f>
        <v>28</v>
      </c>
      <c r="K21" s="65">
        <v>1176000</v>
      </c>
      <c r="L21" s="53"/>
    </row>
    <row r="22" spans="1:12" s="8" customFormat="1" ht="57" customHeight="1" thickBot="1">
      <c r="A22" s="45">
        <v>4</v>
      </c>
      <c r="B22" s="50" t="s">
        <v>43</v>
      </c>
      <c r="C22" s="51" t="s">
        <v>44</v>
      </c>
      <c r="D22" s="48">
        <v>8000</v>
      </c>
      <c r="E22" s="31">
        <f>F22/1.18</f>
        <v>23.305084745762713</v>
      </c>
      <c r="F22" s="32">
        <f>G22/D22</f>
        <v>27.5</v>
      </c>
      <c r="G22" s="54">
        <v>220000</v>
      </c>
      <c r="H22" s="55"/>
      <c r="I22" s="20">
        <f>J22/1.18</f>
        <v>23.305084745762713</v>
      </c>
      <c r="J22" s="21">
        <f>K22/D22</f>
        <v>27.5</v>
      </c>
      <c r="K22" s="65">
        <v>220000</v>
      </c>
      <c r="L22" s="53"/>
    </row>
    <row r="23" spans="1:12" s="8" customFormat="1" ht="38.25" customHeight="1" thickBot="1">
      <c r="A23" s="13"/>
      <c r="B23" s="35" t="s">
        <v>29</v>
      </c>
      <c r="C23" s="15"/>
      <c r="D23" s="18"/>
      <c r="E23" s="12"/>
      <c r="F23" s="28"/>
      <c r="G23" s="85">
        <f>G19+G20+G21+G22</f>
        <v>2313400</v>
      </c>
      <c r="H23" s="86"/>
      <c r="I23" s="12"/>
      <c r="J23" s="12"/>
      <c r="K23" s="114">
        <f>K19+K20+K21+K22</f>
        <v>2311600</v>
      </c>
      <c r="L23" s="115"/>
    </row>
    <row r="24" spans="1:12" s="8" customFormat="1" ht="38.25" customHeight="1" thickBot="1">
      <c r="A24" s="34"/>
      <c r="B24" s="36" t="s">
        <v>45</v>
      </c>
      <c r="C24" s="25"/>
      <c r="D24" s="18"/>
      <c r="E24" s="56" t="s">
        <v>46</v>
      </c>
      <c r="F24" s="57"/>
      <c r="G24" s="57"/>
      <c r="H24" s="58"/>
      <c r="I24" s="56" t="s">
        <v>46</v>
      </c>
      <c r="J24" s="57"/>
      <c r="K24" s="57"/>
      <c r="L24" s="58"/>
    </row>
    <row r="25" spans="1:12" s="33" customFormat="1" ht="24.75" customHeight="1">
      <c r="A25" s="119" t="s">
        <v>21</v>
      </c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2"/>
    </row>
    <row r="26" spans="1:12" s="8" customFormat="1" ht="54.75" customHeight="1" thickBot="1">
      <c r="A26" s="126" t="s">
        <v>47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4"/>
    </row>
    <row r="27" spans="1:10" s="8" customFormat="1" ht="18">
      <c r="A27" s="3"/>
      <c r="B27" s="4"/>
      <c r="C27" s="4"/>
      <c r="D27" s="4"/>
      <c r="E27" s="4"/>
      <c r="F27" s="4"/>
      <c r="G27" s="4"/>
      <c r="H27" s="4"/>
      <c r="I27" s="2"/>
      <c r="J27" s="2"/>
    </row>
    <row r="28" spans="1:15" s="8" customFormat="1" ht="22.5">
      <c r="A28" s="87" t="s">
        <v>17</v>
      </c>
      <c r="B28" s="88"/>
      <c r="C28" s="88"/>
      <c r="D28" s="88"/>
      <c r="E28" s="88"/>
      <c r="F28" s="88"/>
      <c r="G28" s="88"/>
      <c r="H28" s="89"/>
      <c r="I28" s="40"/>
      <c r="J28" s="40"/>
      <c r="K28" s="40"/>
      <c r="L28" s="40"/>
      <c r="M28" s="40"/>
      <c r="N28" s="40"/>
      <c r="O28" s="40"/>
    </row>
    <row r="29" spans="1:15" s="8" customFormat="1" ht="54" customHeight="1">
      <c r="A29" s="77" t="s">
        <v>49</v>
      </c>
      <c r="B29" s="78"/>
      <c r="C29" s="79"/>
      <c r="D29" s="80" t="s">
        <v>50</v>
      </c>
      <c r="E29" s="80"/>
      <c r="F29" s="81"/>
      <c r="G29" s="81"/>
      <c r="H29" s="81"/>
      <c r="I29" s="37"/>
      <c r="J29" s="38"/>
      <c r="K29" s="38"/>
      <c r="L29" s="38"/>
      <c r="M29" s="66"/>
      <c r="N29" s="66"/>
      <c r="O29" s="66"/>
    </row>
    <row r="30" spans="1:15" s="8" customFormat="1" ht="54" customHeight="1">
      <c r="A30" s="70" t="s">
        <v>18</v>
      </c>
      <c r="B30" s="71"/>
      <c r="C30" s="72"/>
      <c r="D30" s="68" t="s">
        <v>24</v>
      </c>
      <c r="E30" s="68"/>
      <c r="F30" s="68"/>
      <c r="G30" s="68"/>
      <c r="H30" s="68"/>
      <c r="I30" s="39"/>
      <c r="J30" s="38"/>
      <c r="K30" s="38"/>
      <c r="L30" s="38"/>
      <c r="M30" s="69"/>
      <c r="N30" s="69"/>
      <c r="O30" s="69"/>
    </row>
    <row r="31" spans="1:15" s="8" customFormat="1" ht="54" customHeight="1">
      <c r="A31" s="70" t="s">
        <v>19</v>
      </c>
      <c r="B31" s="71"/>
      <c r="C31" s="72"/>
      <c r="D31" s="68" t="s">
        <v>25</v>
      </c>
      <c r="E31" s="68"/>
      <c r="F31" s="68"/>
      <c r="G31" s="68"/>
      <c r="H31" s="68"/>
      <c r="I31" s="39"/>
      <c r="J31" s="38"/>
      <c r="K31" s="38"/>
      <c r="L31" s="38"/>
      <c r="M31" s="69"/>
      <c r="N31" s="69"/>
      <c r="O31" s="69"/>
    </row>
    <row r="32" spans="1:15" s="8" customFormat="1" ht="54" customHeight="1">
      <c r="A32" s="70" t="s">
        <v>51</v>
      </c>
      <c r="B32" s="71"/>
      <c r="C32" s="72"/>
      <c r="D32" s="68" t="s">
        <v>33</v>
      </c>
      <c r="E32" s="68"/>
      <c r="F32" s="68"/>
      <c r="G32" s="68"/>
      <c r="H32" s="68"/>
      <c r="I32" s="39"/>
      <c r="J32" s="38"/>
      <c r="K32" s="38"/>
      <c r="L32" s="38"/>
      <c r="M32" s="69"/>
      <c r="N32" s="69"/>
      <c r="O32" s="69"/>
    </row>
    <row r="33" spans="1:15" s="8" customFormat="1" ht="54" customHeight="1">
      <c r="A33" s="70" t="s">
        <v>52</v>
      </c>
      <c r="B33" s="71"/>
      <c r="C33" s="72"/>
      <c r="D33" s="68" t="s">
        <v>53</v>
      </c>
      <c r="E33" s="68"/>
      <c r="F33" s="68"/>
      <c r="G33" s="68"/>
      <c r="H33" s="68"/>
      <c r="I33" s="39"/>
      <c r="J33" s="38"/>
      <c r="K33" s="38"/>
      <c r="L33" s="38"/>
      <c r="M33" s="69"/>
      <c r="N33" s="69"/>
      <c r="O33" s="69"/>
    </row>
    <row r="34" spans="1:15" s="8" customFormat="1" ht="54" customHeight="1">
      <c r="A34" s="74" t="s">
        <v>54</v>
      </c>
      <c r="B34" s="75"/>
      <c r="C34" s="76"/>
      <c r="D34" s="73" t="s">
        <v>55</v>
      </c>
      <c r="E34" s="73"/>
      <c r="F34" s="73"/>
      <c r="G34" s="73"/>
      <c r="H34" s="73"/>
      <c r="I34" s="37"/>
      <c r="J34" s="38"/>
      <c r="K34" s="38"/>
      <c r="L34" s="38"/>
      <c r="M34" s="69"/>
      <c r="N34" s="69"/>
      <c r="O34" s="69"/>
    </row>
    <row r="35" spans="1:15" s="8" customFormat="1" ht="54" customHeight="1">
      <c r="A35" s="70" t="s">
        <v>20</v>
      </c>
      <c r="B35" s="71"/>
      <c r="C35" s="72"/>
      <c r="D35" s="68" t="s">
        <v>56</v>
      </c>
      <c r="E35" s="68"/>
      <c r="F35" s="68"/>
      <c r="G35" s="68"/>
      <c r="H35" s="68"/>
      <c r="I35" s="39"/>
      <c r="J35" s="38"/>
      <c r="K35" s="38"/>
      <c r="L35" s="38"/>
      <c r="M35" s="69"/>
      <c r="N35" s="69"/>
      <c r="O35" s="69"/>
    </row>
    <row r="36" spans="1:10" s="8" customFormat="1" ht="24.75" customHeight="1">
      <c r="A36" s="22"/>
      <c r="B36" s="82"/>
      <c r="C36" s="82"/>
      <c r="D36" s="82"/>
      <c r="E36" s="82"/>
      <c r="F36" s="83"/>
      <c r="G36" s="83"/>
      <c r="H36" s="23"/>
      <c r="I36" s="2"/>
      <c r="J36" s="2"/>
    </row>
    <row r="37" spans="1:10" s="8" customFormat="1" ht="30" customHeight="1">
      <c r="A37" s="84" t="s">
        <v>23</v>
      </c>
      <c r="B37" s="84"/>
      <c r="C37" s="84"/>
      <c r="D37" s="84"/>
      <c r="E37" s="24"/>
      <c r="F37" s="24"/>
      <c r="G37" s="23"/>
      <c r="H37" s="23"/>
      <c r="I37" s="2"/>
      <c r="J37" s="2"/>
    </row>
    <row r="38" s="8" customFormat="1" ht="12.75">
      <c r="A38" s="9"/>
    </row>
    <row r="39" s="8" customFormat="1" ht="12.75">
      <c r="A39" s="9"/>
    </row>
  </sheetData>
  <sheetProtection/>
  <mergeCells count="88">
    <mergeCell ref="I7:L7"/>
    <mergeCell ref="I8:L8"/>
    <mergeCell ref="I9:L9"/>
    <mergeCell ref="K23:L23"/>
    <mergeCell ref="A17:L17"/>
    <mergeCell ref="A5:L5"/>
    <mergeCell ref="K19:L19"/>
    <mergeCell ref="I11:L11"/>
    <mergeCell ref="A9:A11"/>
    <mergeCell ref="I12:L12"/>
    <mergeCell ref="I13:L13"/>
    <mergeCell ref="I14:L14"/>
    <mergeCell ref="I15:L15"/>
    <mergeCell ref="K18:L18"/>
    <mergeCell ref="I10:L10"/>
    <mergeCell ref="E13:H13"/>
    <mergeCell ref="E15:H15"/>
    <mergeCell ref="B7:D7"/>
    <mergeCell ref="G3:H3"/>
    <mergeCell ref="B4:D4"/>
    <mergeCell ref="B6:D6"/>
    <mergeCell ref="E4:H4"/>
    <mergeCell ref="I4:L4"/>
    <mergeCell ref="I6:L6"/>
    <mergeCell ref="B9:D9"/>
    <mergeCell ref="B10:D10"/>
    <mergeCell ref="B11:D11"/>
    <mergeCell ref="B12:D12"/>
    <mergeCell ref="B8:D8"/>
    <mergeCell ref="E6:H6"/>
    <mergeCell ref="E7:H7"/>
    <mergeCell ref="E8:H8"/>
    <mergeCell ref="E9:H9"/>
    <mergeCell ref="E10:H10"/>
    <mergeCell ref="G19:H19"/>
    <mergeCell ref="B13:D13"/>
    <mergeCell ref="B15:D15"/>
    <mergeCell ref="G18:H18"/>
    <mergeCell ref="E11:H11"/>
    <mergeCell ref="E12:H12"/>
    <mergeCell ref="B14:D14"/>
    <mergeCell ref="E14:H14"/>
    <mergeCell ref="A29:C29"/>
    <mergeCell ref="D29:E29"/>
    <mergeCell ref="F29:H29"/>
    <mergeCell ref="B36:G36"/>
    <mergeCell ref="A37:D37"/>
    <mergeCell ref="G23:H23"/>
    <mergeCell ref="A28:H28"/>
    <mergeCell ref="A25:L25"/>
    <mergeCell ref="A26:L26"/>
    <mergeCell ref="F34:H34"/>
    <mergeCell ref="M34:O34"/>
    <mergeCell ref="F35:H35"/>
    <mergeCell ref="M35:O35"/>
    <mergeCell ref="A34:C34"/>
    <mergeCell ref="A35:C35"/>
    <mergeCell ref="D34:E34"/>
    <mergeCell ref="D35:E35"/>
    <mergeCell ref="D31:E31"/>
    <mergeCell ref="F32:H32"/>
    <mergeCell ref="M32:O32"/>
    <mergeCell ref="F33:H33"/>
    <mergeCell ref="M33:O33"/>
    <mergeCell ref="A32:C32"/>
    <mergeCell ref="A33:C33"/>
    <mergeCell ref="D32:E32"/>
    <mergeCell ref="D33:E33"/>
    <mergeCell ref="K21:L21"/>
    <mergeCell ref="M29:O29"/>
    <mergeCell ref="A2:L2"/>
    <mergeCell ref="F30:H30"/>
    <mergeCell ref="M30:O30"/>
    <mergeCell ref="F31:H31"/>
    <mergeCell ref="M31:O31"/>
    <mergeCell ref="A30:C30"/>
    <mergeCell ref="A31:C31"/>
    <mergeCell ref="D30:E30"/>
    <mergeCell ref="G20:H20"/>
    <mergeCell ref="G21:H21"/>
    <mergeCell ref="G22:H22"/>
    <mergeCell ref="E24:H24"/>
    <mergeCell ref="I24:L24"/>
    <mergeCell ref="B16:D16"/>
    <mergeCell ref="E16:H16"/>
    <mergeCell ref="I16:L16"/>
    <mergeCell ref="K22:L22"/>
    <mergeCell ref="K20:L20"/>
  </mergeCells>
  <printOptions horizontalCentered="1"/>
  <pageMargins left="0.19" right="0.18" top="0.18" bottom="0" header="0.31496062992125984" footer="0.19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Haliullina</cp:lastModifiedBy>
  <cp:lastPrinted>2012-06-18T07:01:55Z</cp:lastPrinted>
  <dcterms:created xsi:type="dcterms:W3CDTF">2012-03-29T03:20:11Z</dcterms:created>
  <dcterms:modified xsi:type="dcterms:W3CDTF">2012-06-20T02:17:10Z</dcterms:modified>
  <cp:category/>
  <cp:version/>
  <cp:contentType/>
  <cp:contentStatus/>
</cp:coreProperties>
</file>