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'Лист1'!$A$1:$K$32</definedName>
  </definedNames>
  <calcPr fullCalcOnLoad="1"/>
</workbook>
</file>

<file path=xl/sharedStrings.xml><?xml version="1.0" encoding="utf-8"?>
<sst xmlns="http://schemas.openxmlformats.org/spreadsheetml/2006/main" count="67" uniqueCount="54">
  <si>
    <t>№ п.п.</t>
  </si>
  <si>
    <t>Условия поставки</t>
  </si>
  <si>
    <t>Условия оплаты доставки</t>
  </si>
  <si>
    <t>Стоимость доставки</t>
  </si>
  <si>
    <t>Условия оплаты:</t>
  </si>
  <si>
    <t>НДС предусмотрен (ДА/НЕТ)</t>
  </si>
  <si>
    <t>№ п/п</t>
  </si>
  <si>
    <t>Наименования товара</t>
  </si>
  <si>
    <t>Ед. изм.</t>
  </si>
  <si>
    <t>Кол-во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</si>
  <si>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</si>
  <si>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</si>
  <si>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</si>
  <si>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</si>
  <si>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</si>
  <si>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ОМТС</t>
  </si>
  <si>
    <t>Абрамов С. В.</t>
  </si>
  <si>
    <t>Начальник бюро по конкурсной документации и экон. анализу</t>
  </si>
  <si>
    <t>Филина Н. А.</t>
  </si>
  <si>
    <t>Начальник финансового отдела</t>
  </si>
  <si>
    <t>Наименование ТМЦ</t>
  </si>
  <si>
    <t>Исполнитель: А. И. Горская</t>
  </si>
  <si>
    <t>Феоктистова Е. Б.</t>
  </si>
  <si>
    <t>Условия поставки / Наименование организации</t>
  </si>
  <si>
    <t>г. Магнитогорск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</si>
  <si>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</si>
  <si>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</si>
  <si>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</si>
  <si>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</si>
  <si>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</si>
  <si>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-</t>
  </si>
  <si>
    <t>30 дней</t>
  </si>
  <si>
    <t>под заказ</t>
  </si>
  <si>
    <t>Да</t>
  </si>
  <si>
    <t>ИТОГО с НДС 18%:</t>
  </si>
  <si>
    <t>Местонахождение поставщика</t>
  </si>
  <si>
    <t>Цена с НДС 18%, руб.</t>
  </si>
  <si>
    <t xml:space="preserve">Сумма с НДС 18%, руб. 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</si>
  <si>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</si>
  <si>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>входит в стоимость</t>
  </si>
  <si>
    <t>Руководитель курирующего подразделения, заинтересованный в применении закупаемого товара</t>
  </si>
  <si>
    <t>ООО "РИНС"</t>
  </si>
  <si>
    <t>Доска необрезная (1 срез) лиственница, сосна</t>
  </si>
  <si>
    <t>S=50 мм</t>
  </si>
  <si>
    <t>м3</t>
  </si>
  <si>
    <t>S=30 мм</t>
  </si>
  <si>
    <t>Канапенис В. В.</t>
  </si>
  <si>
    <t>ООО"Роскомплект"</t>
  </si>
  <si>
    <t>поставка в теч. 4-10 дней</t>
  </si>
  <si>
    <t>1 квартал 2012 года</t>
  </si>
  <si>
    <t>Цена без НДС, руб.</t>
  </si>
  <si>
    <t>1.1.</t>
  </si>
  <si>
    <t>1.2.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</si>
  <si>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38-1 от  "02" марта 2012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</si>
</sst>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5" zoomScaleNormal="85" zoomScalePageLayoutView="0" workbookViewId="0" topLeftCell="A16">
      <selection activeCell="E10" sqref="E10:F10"/>
    </sheetView>
  </sheetViews>
  <sheetFormatPr defaultColWidth="9.00390625" defaultRowHeight="12.75"/>
  <cols>
    <col min="1" max="1" width="13.75390625" style="1" customWidth="1"/>
    <col min="2" max="2" width="61.75390625" style="1" customWidth="1"/>
    <col min="3" max="3" width="9.00390625" style="1" customWidth="1"/>
    <col min="4" max="4" width="13.00390625" style="1" customWidth="1"/>
    <col min="5" max="5" width="21.625" style="1" customWidth="1"/>
    <col min="6" max="6" width="22.875" style="1" customWidth="1"/>
    <col min="7" max="7" width="16.875" style="1" customWidth="1"/>
    <col min="8" max="8" width="16.00390625" style="1" customWidth="1"/>
    <col min="9" max="9" width="18.625" style="1" customWidth="1"/>
    <col min="10" max="16384" width="9.125" style="1" customWidth="1"/>
  </cols>
  <sheetData>
    <row r="1" spans="1:9" s="2" customFormat="1" ht="21.75" customHeight="1">
      <c r="A1" s="29" t="s">
        <v>53</v>
      </c>
      <c r="B1" s="29"/>
      <c r="C1" s="29"/>
      <c r="D1" s="29"/>
      <c r="E1" s="29"/>
      <c r="F1" s="29"/>
      <c r="G1" s="29"/>
      <c r="H1" s="29"/>
      <c r="I1" s="29"/>
    </row>
    <row r="2" s="2" customFormat="1" ht="14.25" customHeight="1"/>
    <row r="3" spans="1:9" s="2" customFormat="1" ht="24.75" customHeight="1">
      <c r="A3" s="3" t="s">
        <v>0</v>
      </c>
      <c r="B3" s="19" t="s">
        <v>23</v>
      </c>
      <c r="C3" s="19"/>
      <c r="D3" s="19"/>
      <c r="E3" s="28" t="s">
        <v>41</v>
      </c>
      <c r="F3" s="28"/>
      <c r="G3" s="17" t="s">
        <v>47</v>
      </c>
      <c r="H3" s="17"/>
      <c r="I3" s="17"/>
    </row>
    <row r="4" spans="1:9" s="2" customFormat="1" ht="21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</row>
    <row r="5" spans="1:9" s="2" customFormat="1" ht="18" customHeight="1">
      <c r="A5" s="4">
        <v>1</v>
      </c>
      <c r="B5" s="21" t="s">
        <v>35</v>
      </c>
      <c r="C5" s="21"/>
      <c r="D5" s="21"/>
      <c r="E5" s="20" t="s">
        <v>24</v>
      </c>
      <c r="F5" s="20"/>
      <c r="G5" s="19" t="s">
        <v>24</v>
      </c>
      <c r="H5" s="19"/>
      <c r="I5" s="19"/>
    </row>
    <row r="6" spans="1:9" s="2" customFormat="1" ht="18" customHeight="1">
      <c r="A6" s="4">
        <v>2</v>
      </c>
      <c r="B6" s="21" t="s">
        <v>2</v>
      </c>
      <c r="C6" s="21"/>
      <c r="D6" s="21"/>
      <c r="E6" s="19" t="s">
        <v>30</v>
      </c>
      <c r="F6" s="19"/>
      <c r="G6" s="19" t="s">
        <v>30</v>
      </c>
      <c r="H6" s="19"/>
      <c r="I6" s="19"/>
    </row>
    <row r="7" spans="1:9" s="2" customFormat="1" ht="23.25" customHeight="1">
      <c r="A7" s="4">
        <v>3</v>
      </c>
      <c r="B7" s="21" t="s">
        <v>3</v>
      </c>
      <c r="C7" s="21"/>
      <c r="D7" s="21"/>
      <c r="E7" s="19" t="s">
        <v>39</v>
      </c>
      <c r="F7" s="19"/>
      <c r="G7" s="19" t="s">
        <v>39</v>
      </c>
      <c r="H7" s="19"/>
      <c r="I7" s="19"/>
    </row>
    <row r="8" spans="1:9" s="2" customFormat="1" ht="18" customHeight="1">
      <c r="A8" s="19">
        <v>4</v>
      </c>
      <c r="B8" s="21" t="s">
        <v>4</v>
      </c>
      <c r="C8" s="21"/>
      <c r="D8" s="21"/>
      <c r="E8" s="19"/>
      <c r="F8" s="19"/>
      <c r="G8" s="19"/>
      <c r="H8" s="19"/>
      <c r="I8" s="19"/>
    </row>
    <row r="9" spans="1:9" s="2" customFormat="1" ht="18.75" customHeight="1">
      <c r="A9" s="19"/>
      <c r="B9" s="27" t="s">
        <v>25</v>
      </c>
      <c r="C9" s="27"/>
      <c r="D9" s="27"/>
      <c r="E9" s="18" t="s">
        <v>30</v>
      </c>
      <c r="F9" s="19"/>
      <c r="G9" s="19" t="s">
        <v>30</v>
      </c>
      <c r="H9" s="19"/>
      <c r="I9" s="19"/>
    </row>
    <row r="10" spans="1:9" s="2" customFormat="1" ht="21" customHeight="1">
      <c r="A10" s="19"/>
      <c r="B10" s="25" t="s">
        <v>26</v>
      </c>
      <c r="C10" s="25"/>
      <c r="D10" s="25"/>
      <c r="E10" s="19" t="s">
        <v>31</v>
      </c>
      <c r="F10" s="19"/>
      <c r="G10" s="19" t="s">
        <v>31</v>
      </c>
      <c r="H10" s="19"/>
      <c r="I10" s="19"/>
    </row>
    <row r="11" spans="1:9" s="2" customFormat="1" ht="19.5" customHeight="1">
      <c r="A11" s="4">
        <v>5</v>
      </c>
      <c r="B11" s="21" t="s">
        <v>27</v>
      </c>
      <c r="C11" s="21"/>
      <c r="D11" s="21"/>
      <c r="E11" s="19" t="s">
        <v>30</v>
      </c>
      <c r="F11" s="19"/>
      <c r="G11" s="19" t="s">
        <v>30</v>
      </c>
      <c r="H11" s="19"/>
      <c r="I11" s="19"/>
    </row>
    <row r="12" spans="1:9" s="2" customFormat="1" ht="32.25" customHeight="1">
      <c r="A12" s="4">
        <v>6</v>
      </c>
      <c r="B12" s="26" t="s">
        <v>28</v>
      </c>
      <c r="C12" s="26"/>
      <c r="D12" s="26"/>
      <c r="E12" s="19" t="s">
        <v>32</v>
      </c>
      <c r="F12" s="19"/>
      <c r="G12" s="19" t="s">
        <v>48</v>
      </c>
      <c r="H12" s="19"/>
      <c r="I12" s="19"/>
    </row>
    <row r="13" spans="1:9" s="2" customFormat="1" ht="19.5" customHeight="1">
      <c r="A13" s="4">
        <v>7</v>
      </c>
      <c r="B13" s="26" t="s">
        <v>29</v>
      </c>
      <c r="C13" s="26"/>
      <c r="D13" s="26"/>
      <c r="E13" s="19" t="s">
        <v>49</v>
      </c>
      <c r="F13" s="19"/>
      <c r="G13" s="19"/>
      <c r="H13" s="19"/>
      <c r="I13" s="19"/>
    </row>
    <row r="14" spans="1:9" s="2" customFormat="1" ht="20.25" customHeight="1">
      <c r="A14" s="4">
        <v>8</v>
      </c>
      <c r="B14" s="21" t="s">
        <v>5</v>
      </c>
      <c r="C14" s="21"/>
      <c r="D14" s="21"/>
      <c r="E14" s="19" t="s">
        <v>33</v>
      </c>
      <c r="F14" s="19"/>
      <c r="G14" s="19" t="s">
        <v>33</v>
      </c>
      <c r="H14" s="19"/>
      <c r="I14" s="19"/>
    </row>
    <row r="15" spans="1:9" s="2" customFormat="1" ht="24.75" customHeight="1">
      <c r="A15" s="17" t="s">
        <v>20</v>
      </c>
      <c r="B15" s="17"/>
      <c r="C15" s="17"/>
      <c r="D15" s="17"/>
      <c r="E15" s="17"/>
      <c r="F15" s="17"/>
      <c r="G15" s="17"/>
      <c r="H15" s="17"/>
      <c r="I15" s="17"/>
    </row>
    <row r="16" spans="1:9" s="6" customFormat="1" ht="39.75" customHeight="1">
      <c r="A16" s="3" t="s">
        <v>6</v>
      </c>
      <c r="B16" s="3" t="s">
        <v>7</v>
      </c>
      <c r="C16" s="3" t="s">
        <v>8</v>
      </c>
      <c r="D16" s="3" t="s">
        <v>9</v>
      </c>
      <c r="E16" s="3" t="s">
        <v>36</v>
      </c>
      <c r="F16" s="3" t="s">
        <v>37</v>
      </c>
      <c r="G16" s="3" t="s">
        <v>50</v>
      </c>
      <c r="H16" s="3" t="s">
        <v>36</v>
      </c>
      <c r="I16" s="3" t="s">
        <v>37</v>
      </c>
    </row>
    <row r="17" spans="1:9" s="6" customFormat="1" ht="19.5" customHeight="1">
      <c r="A17" s="10">
        <v>1</v>
      </c>
      <c r="B17" s="11" t="s">
        <v>42</v>
      </c>
      <c r="C17" s="3"/>
      <c r="D17" s="3"/>
      <c r="E17" s="7"/>
      <c r="F17" s="7"/>
      <c r="G17" s="8"/>
      <c r="H17" s="8"/>
      <c r="I17" s="8"/>
    </row>
    <row r="18" spans="1:9" s="6" customFormat="1" ht="20.25" customHeight="1">
      <c r="A18" s="3" t="s">
        <v>51</v>
      </c>
      <c r="B18" s="8" t="s">
        <v>43</v>
      </c>
      <c r="C18" s="3" t="s">
        <v>44</v>
      </c>
      <c r="D18" s="3">
        <v>40</v>
      </c>
      <c r="E18" s="13">
        <v>4400</v>
      </c>
      <c r="F18" s="7">
        <f>D18*E18</f>
        <v>176000</v>
      </c>
      <c r="G18" s="7">
        <f>H18/1.18</f>
        <v>5148.3050847457625</v>
      </c>
      <c r="H18" s="7">
        <v>6075</v>
      </c>
      <c r="I18" s="7">
        <f>D18*H18</f>
        <v>243000</v>
      </c>
    </row>
    <row r="19" spans="1:9" s="6" customFormat="1" ht="23.25" customHeight="1">
      <c r="A19" s="3" t="s">
        <v>52</v>
      </c>
      <c r="B19" s="8" t="s">
        <v>45</v>
      </c>
      <c r="C19" s="3" t="s">
        <v>44</v>
      </c>
      <c r="D19" s="3">
        <v>8</v>
      </c>
      <c r="E19" s="13">
        <v>4300</v>
      </c>
      <c r="F19" s="7">
        <f>D19*E19</f>
        <v>34400</v>
      </c>
      <c r="G19" s="7">
        <f>H19/1.18</f>
        <v>5148.3050847457625</v>
      </c>
      <c r="H19" s="7">
        <v>6075</v>
      </c>
      <c r="I19" s="7">
        <f>D19*H19</f>
        <v>48600</v>
      </c>
    </row>
    <row r="20" spans="1:9" s="2" customFormat="1" ht="28.5" customHeight="1">
      <c r="A20" s="4"/>
      <c r="B20" s="12" t="s">
        <v>34</v>
      </c>
      <c r="C20" s="4"/>
      <c r="D20" s="4"/>
      <c r="E20" s="5"/>
      <c r="F20" s="14">
        <f>SUM(F18:F19)</f>
        <v>210400</v>
      </c>
      <c r="G20" s="9"/>
      <c r="H20" s="9"/>
      <c r="I20" s="5">
        <f>SUM(I18:I19)</f>
        <v>291600</v>
      </c>
    </row>
    <row r="21" spans="1:9" s="2" customFormat="1" ht="24.75" customHeight="1">
      <c r="A21" s="28" t="s">
        <v>38</v>
      </c>
      <c r="B21" s="28"/>
      <c r="C21" s="28"/>
      <c r="D21" s="28"/>
      <c r="E21" s="28"/>
      <c r="F21" s="28"/>
      <c r="G21" s="28"/>
      <c r="H21" s="28"/>
      <c r="I21" s="28"/>
    </row>
    <row r="22" spans="1:9" s="2" customFormat="1" ht="26.25" customHeight="1">
      <c r="A22" s="30" t="s">
        <v>41</v>
      </c>
      <c r="B22" s="30"/>
      <c r="C22" s="30"/>
      <c r="D22" s="30"/>
      <c r="E22" s="30"/>
      <c r="F22" s="30"/>
      <c r="G22" s="30"/>
      <c r="H22" s="30"/>
      <c r="I22" s="30"/>
    </row>
    <row r="23" spans="1:6" s="2" customFormat="1" ht="36.75" customHeight="1">
      <c r="A23" s="31"/>
      <c r="B23" s="31"/>
      <c r="C23" s="31"/>
      <c r="D23" s="31"/>
      <c r="E23" s="31"/>
      <c r="F23" s="31"/>
    </row>
    <row r="24" spans="1:9" s="2" customFormat="1" ht="21.75" customHeight="1">
      <c r="A24" s="15"/>
      <c r="B24" s="32" t="s">
        <v>10</v>
      </c>
      <c r="C24" s="33"/>
      <c r="D24" s="33"/>
      <c r="E24" s="33"/>
      <c r="F24" s="33"/>
      <c r="G24" s="33"/>
      <c r="H24" s="33"/>
      <c r="I24" s="34"/>
    </row>
    <row r="25" spans="1:9" s="2" customFormat="1" ht="33.75" customHeight="1">
      <c r="A25" s="15"/>
      <c r="B25" s="22" t="s">
        <v>11</v>
      </c>
      <c r="C25" s="23"/>
      <c r="D25" s="24"/>
      <c r="E25" s="20" t="s">
        <v>12</v>
      </c>
      <c r="F25" s="20"/>
      <c r="G25" s="19"/>
      <c r="H25" s="19"/>
      <c r="I25" s="19"/>
    </row>
    <row r="26" spans="1:9" s="2" customFormat="1" ht="26.25" customHeight="1">
      <c r="A26" s="15"/>
      <c r="B26" s="22" t="s">
        <v>13</v>
      </c>
      <c r="C26" s="23"/>
      <c r="D26" s="24"/>
      <c r="E26" s="20" t="s">
        <v>14</v>
      </c>
      <c r="F26" s="20"/>
      <c r="G26" s="19"/>
      <c r="H26" s="19"/>
      <c r="I26" s="19"/>
    </row>
    <row r="27" spans="1:9" s="2" customFormat="1" ht="25.5" customHeight="1">
      <c r="A27" s="15"/>
      <c r="B27" s="22" t="s">
        <v>19</v>
      </c>
      <c r="C27" s="23"/>
      <c r="D27" s="24"/>
      <c r="E27" s="20" t="s">
        <v>22</v>
      </c>
      <c r="F27" s="20"/>
      <c r="G27" s="19"/>
      <c r="H27" s="19"/>
      <c r="I27" s="19"/>
    </row>
    <row r="28" spans="1:9" s="2" customFormat="1" ht="24" customHeight="1">
      <c r="A28" s="15"/>
      <c r="B28" s="22" t="s">
        <v>15</v>
      </c>
      <c r="C28" s="23"/>
      <c r="D28" s="24"/>
      <c r="E28" s="20" t="s">
        <v>16</v>
      </c>
      <c r="F28" s="20"/>
      <c r="G28" s="19"/>
      <c r="H28" s="19"/>
      <c r="I28" s="19"/>
    </row>
    <row r="29" spans="1:9" s="2" customFormat="1" ht="36.75" customHeight="1">
      <c r="A29" s="15"/>
      <c r="B29" s="22" t="s">
        <v>40</v>
      </c>
      <c r="C29" s="23"/>
      <c r="D29" s="24"/>
      <c r="E29" s="20" t="s">
        <v>46</v>
      </c>
      <c r="F29" s="20"/>
      <c r="G29" s="19"/>
      <c r="H29" s="19"/>
      <c r="I29" s="19"/>
    </row>
    <row r="30" spans="1:9" s="2" customFormat="1" ht="37.5" customHeight="1">
      <c r="A30" s="15"/>
      <c r="B30" s="22" t="s">
        <v>17</v>
      </c>
      <c r="C30" s="23"/>
      <c r="D30" s="24"/>
      <c r="E30" s="20" t="s">
        <v>18</v>
      </c>
      <c r="F30" s="20"/>
      <c r="G30" s="19"/>
      <c r="H30" s="19"/>
      <c r="I30" s="19"/>
    </row>
    <row r="31" spans="1:4" s="2" customFormat="1" ht="18.75">
      <c r="A31" s="15"/>
      <c r="B31" s="15"/>
      <c r="C31" s="15"/>
      <c r="D31" s="15"/>
    </row>
    <row r="32" spans="1:4" s="2" customFormat="1" ht="18.75" customHeight="1">
      <c r="A32" s="15"/>
      <c r="B32" s="16" t="s">
        <v>21</v>
      </c>
      <c r="C32" s="16"/>
      <c r="D32" s="16"/>
    </row>
    <row r="33" s="2" customFormat="1" ht="18.75"/>
    <row r="34" s="2" customFormat="1" ht="18.75"/>
  </sheetData>
  <sheetProtection/>
  <mergeCells count="61">
    <mergeCell ref="G29:I29"/>
    <mergeCell ref="G30:I30"/>
    <mergeCell ref="E25:F25"/>
    <mergeCell ref="E26:F26"/>
    <mergeCell ref="A23:F23"/>
    <mergeCell ref="A24:A32"/>
    <mergeCell ref="B28:D28"/>
    <mergeCell ref="B27:D27"/>
    <mergeCell ref="E30:F30"/>
    <mergeCell ref="B24:I24"/>
    <mergeCell ref="B25:D25"/>
    <mergeCell ref="B26:D26"/>
    <mergeCell ref="G28:I28"/>
    <mergeCell ref="G25:I25"/>
    <mergeCell ref="G26:I26"/>
    <mergeCell ref="G27:I27"/>
    <mergeCell ref="A1:I1"/>
    <mergeCell ref="E13:I13"/>
    <mergeCell ref="A4:I4"/>
    <mergeCell ref="G11:I11"/>
    <mergeCell ref="G12:I12"/>
    <mergeCell ref="G14:I14"/>
    <mergeCell ref="G7:I7"/>
    <mergeCell ref="G8:I8"/>
    <mergeCell ref="G9:I9"/>
    <mergeCell ref="G10:I10"/>
    <mergeCell ref="B6:D6"/>
    <mergeCell ref="E6:F6"/>
    <mergeCell ref="G3:I3"/>
    <mergeCell ref="G5:I5"/>
    <mergeCell ref="G6:I6"/>
    <mergeCell ref="B5:D5"/>
    <mergeCell ref="B3:D3"/>
    <mergeCell ref="E3:F3"/>
    <mergeCell ref="E5:F5"/>
    <mergeCell ref="B7:D7"/>
    <mergeCell ref="E7:F7"/>
    <mergeCell ref="E12:F12"/>
    <mergeCell ref="E8:F8"/>
    <mergeCell ref="B9:D9"/>
    <mergeCell ref="E10:F10"/>
    <mergeCell ref="B29:D29"/>
    <mergeCell ref="B30:D30"/>
    <mergeCell ref="B10:D10"/>
    <mergeCell ref="B14:D14"/>
    <mergeCell ref="B11:D11"/>
    <mergeCell ref="B12:D12"/>
    <mergeCell ref="B13:D13"/>
    <mergeCell ref="A21:I21"/>
    <mergeCell ref="A22:I22"/>
    <mergeCell ref="E27:F27"/>
    <mergeCell ref="B31:D31"/>
    <mergeCell ref="B32:D32"/>
    <mergeCell ref="A15:I15"/>
    <mergeCell ref="E9:F9"/>
    <mergeCell ref="E14:F14"/>
    <mergeCell ref="E11:F11"/>
    <mergeCell ref="E28:F28"/>
    <mergeCell ref="E29:F29"/>
    <mergeCell ref="A8:A10"/>
    <mergeCell ref="B8:D8"/>
  </mergeCells>
  <printOptions/>
  <pageMargins left="0.54" right="0.18" top="0" bottom="0" header="0.2755905511811024" footer="0.511811023622047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2012-02-24T08:18:06Z</cp:lastPrinted>
  <dcterms:created xsi:type="dcterms:W3CDTF">2012-01-12T05:51:53Z</dcterms:created>
  <dcterms:modified xsi:type="dcterms:W3CDTF">2012-03-05T05:34:44Z</dcterms:modified>
  <cp:category/>
  <cp:version/>
  <cp:contentType/>
  <cp:contentStatus/>
</cp:coreProperties>
</file>