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'Лист1'!$A$2:$N$39</definedName>
  </definedNames>
  <calcPr fullCalcOnLoad="1"/>
</workbook>
</file>

<file path=xl/sharedStrings.xml><?xml version="1.0" encoding="utf-8"?>
<sst xmlns="http://schemas.openxmlformats.org/spreadsheetml/2006/main" count="65" uniqueCount="55">
  <si>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</si>
  <si>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</si>
  <si>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</si>
  <si>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</si>
  <si>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</si>
  <si>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</si>
  <si>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</si>
  <si>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</si>
  <si>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</si>
  <si>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</si>
  <si>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</si>
  <si>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</si>
  <si>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</si>
  <si>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</si>
  <si>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</si>
  <si>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</si>
  <si>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</si>
  <si>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</si>
  <si>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</si>
  <si>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</si>
  <si>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</si>
  <si>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</si>
  <si>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г. Магнитогорск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</si>
  <si>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</si>
  <si>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</si>
  <si>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</si>
  <si>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</si>
  <si>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</si>
  <si>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</si>
  <si>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под заказ</t>
  </si>
  <si>
    <t>Да</t>
  </si>
  <si>
    <t>Местонахождение поставщика</t>
  </si>
  <si>
    <t>Цена с НДС 18%, руб.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</si>
  <si>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</si>
  <si>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</si>
  <si>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входит в стоимость</t>
  </si>
  <si>
    <t>Руководитель курирующего подразделения, заинтересованный в применении закупаемого товара</t>
  </si>
  <si>
    <t>Цена без НДС, руб.</t>
  </si>
  <si>
    <t>ООО "МС-Ресурс"</t>
  </si>
  <si>
    <t>60 дней</t>
  </si>
  <si>
    <t>Песок кичигинский</t>
  </si>
  <si>
    <t>Канапенис В. В.</t>
  </si>
  <si>
    <t>ООО "Кичигинские пески"</t>
  </si>
  <si>
    <t>Челябинская область, Увельский район, п. Нагорный</t>
  </si>
  <si>
    <t>февраль-март 2012 года</t>
  </si>
  <si>
    <t>Требуемое кол-во, м3</t>
  </si>
  <si>
    <t>Предложенное кол-во, м3</t>
  </si>
  <si>
    <t>Предложенное кол-во, тн.</t>
  </si>
  <si>
    <t xml:space="preserve">1 м3 = 1,4 тн. </t>
  </si>
  <si>
    <t xml:space="preserve">самовывоз </t>
  </si>
  <si>
    <t>Примечание:</t>
  </si>
  <si>
    <t>входит в стоимость товара</t>
  </si>
  <si>
    <t xml:space="preserve">Доставка: </t>
  </si>
  <si>
    <t>Итого с НДС 18% и доставкой: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</si>
  <si>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6-2 от  "02" марта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</si>
</sst>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9" fontId="21" fillId="0" borderId="11" xfId="0" applyNumberFormat="1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center" vertical="center"/>
    </xf>
    <xf numFmtId="9" fontId="21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="85" zoomScaleNormal="85" zoomScalePageLayoutView="0" workbookViewId="0" topLeftCell="A7">
      <selection activeCell="D14" sqref="D14:K14"/>
    </sheetView>
  </sheetViews>
  <sheetFormatPr defaultColWidth="9.00390625" defaultRowHeight="12.75"/>
  <cols>
    <col min="1" max="1" width="5.625" style="1" customWidth="1"/>
    <col min="2" max="2" width="42.75390625" style="1" customWidth="1"/>
    <col min="3" max="3" width="13.125" style="1" customWidth="1"/>
    <col min="4" max="5" width="11.25390625" style="1" customWidth="1"/>
    <col min="6" max="6" width="16.75390625" style="1" customWidth="1"/>
    <col min="7" max="7" width="15.25390625" style="1" customWidth="1"/>
    <col min="8" max="8" width="13.625" style="1" customWidth="1"/>
    <col min="9" max="9" width="20.125" style="1" customWidth="1"/>
    <col min="10" max="10" width="18.25390625" style="1" customWidth="1"/>
    <col min="11" max="11" width="20.625" style="1" customWidth="1"/>
    <col min="12" max="16384" width="9.125" style="1" customWidth="1"/>
  </cols>
  <sheetData>
    <row r="1" ht="9" customHeight="1"/>
    <row r="2" spans="1:11" s="2" customFormat="1" ht="31.5" customHeight="1">
      <c r="A2" s="23" t="s">
        <v>54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="2" customFormat="1" ht="17.25" customHeight="1"/>
    <row r="4" spans="1:11" s="2" customFormat="1" ht="37.5" customHeight="1">
      <c r="A4" s="3" t="s">
        <v>0</v>
      </c>
      <c r="B4" s="28" t="s">
        <v>21</v>
      </c>
      <c r="C4" s="28"/>
      <c r="D4" s="40" t="s">
        <v>38</v>
      </c>
      <c r="E4" s="41"/>
      <c r="F4" s="41"/>
      <c r="G4" s="42"/>
      <c r="H4" s="16" t="s">
        <v>42</v>
      </c>
      <c r="I4" s="38"/>
      <c r="J4" s="38"/>
      <c r="K4" s="39"/>
    </row>
    <row r="5" spans="1:11" s="2" customFormat="1" ht="19.5" customHeight="1">
      <c r="A5" s="1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1" s="2" customFormat="1" ht="22.5" customHeight="1">
      <c r="A6" s="4">
        <v>1</v>
      </c>
      <c r="B6" s="27" t="s">
        <v>31</v>
      </c>
      <c r="C6" s="27"/>
      <c r="D6" s="24" t="s">
        <v>22</v>
      </c>
      <c r="E6" s="25"/>
      <c r="F6" s="25"/>
      <c r="G6" s="26"/>
      <c r="H6" s="20" t="s">
        <v>43</v>
      </c>
      <c r="I6" s="21"/>
      <c r="J6" s="21"/>
      <c r="K6" s="22"/>
    </row>
    <row r="7" spans="1:11" s="2" customFormat="1" ht="18" customHeight="1">
      <c r="A7" s="4">
        <v>2</v>
      </c>
      <c r="B7" s="27" t="s">
        <v>2</v>
      </c>
      <c r="C7" s="27"/>
      <c r="D7" s="20" t="s">
        <v>28</v>
      </c>
      <c r="E7" s="21"/>
      <c r="F7" s="21"/>
      <c r="G7" s="22"/>
      <c r="H7" s="20" t="s">
        <v>28</v>
      </c>
      <c r="I7" s="21"/>
      <c r="J7" s="21"/>
      <c r="K7" s="22"/>
    </row>
    <row r="8" spans="1:11" s="2" customFormat="1" ht="18" customHeight="1">
      <c r="A8" s="4">
        <v>3</v>
      </c>
      <c r="B8" s="27" t="s">
        <v>3</v>
      </c>
      <c r="C8" s="27"/>
      <c r="D8" s="20" t="s">
        <v>35</v>
      </c>
      <c r="E8" s="21"/>
      <c r="F8" s="21"/>
      <c r="G8" s="22"/>
      <c r="H8" s="20" t="s">
        <v>49</v>
      </c>
      <c r="I8" s="21"/>
      <c r="J8" s="21"/>
      <c r="K8" s="22"/>
    </row>
    <row r="9" spans="1:11" s="2" customFormat="1" ht="17.25" customHeight="1">
      <c r="A9" s="28">
        <v>4</v>
      </c>
      <c r="B9" s="27" t="s">
        <v>4</v>
      </c>
      <c r="C9" s="27"/>
      <c r="D9" s="20"/>
      <c r="E9" s="21"/>
      <c r="F9" s="21"/>
      <c r="G9" s="22"/>
      <c r="H9" s="20"/>
      <c r="I9" s="21"/>
      <c r="J9" s="21"/>
      <c r="K9" s="22"/>
    </row>
    <row r="10" spans="1:11" s="2" customFormat="1" ht="17.25" customHeight="1">
      <c r="A10" s="28"/>
      <c r="B10" s="32" t="s">
        <v>23</v>
      </c>
      <c r="C10" s="32"/>
      <c r="D10" s="35" t="s">
        <v>28</v>
      </c>
      <c r="E10" s="36"/>
      <c r="F10" s="36"/>
      <c r="G10" s="37"/>
      <c r="H10" s="35">
        <v>1</v>
      </c>
      <c r="I10" s="36"/>
      <c r="J10" s="36"/>
      <c r="K10" s="37"/>
    </row>
    <row r="11" spans="1:11" s="2" customFormat="1" ht="20.25" customHeight="1">
      <c r="A11" s="28"/>
      <c r="B11" s="30" t="s">
        <v>24</v>
      </c>
      <c r="C11" s="30"/>
      <c r="D11" s="20" t="s">
        <v>39</v>
      </c>
      <c r="E11" s="21"/>
      <c r="F11" s="21"/>
      <c r="G11" s="22"/>
      <c r="H11" s="20" t="s">
        <v>28</v>
      </c>
      <c r="I11" s="21"/>
      <c r="J11" s="21"/>
      <c r="K11" s="22"/>
    </row>
    <row r="12" spans="1:11" s="2" customFormat="1" ht="21.75" customHeight="1">
      <c r="A12" s="4">
        <v>5</v>
      </c>
      <c r="B12" s="27" t="s">
        <v>25</v>
      </c>
      <c r="C12" s="27"/>
      <c r="D12" s="20" t="s">
        <v>28</v>
      </c>
      <c r="E12" s="21"/>
      <c r="F12" s="21"/>
      <c r="G12" s="22"/>
      <c r="H12" s="20"/>
      <c r="I12" s="21"/>
      <c r="J12" s="21"/>
      <c r="K12" s="22"/>
    </row>
    <row r="13" spans="1:11" s="2" customFormat="1" ht="36.75" customHeight="1">
      <c r="A13" s="4">
        <v>6</v>
      </c>
      <c r="B13" s="31" t="s">
        <v>26</v>
      </c>
      <c r="C13" s="31"/>
      <c r="D13" s="20" t="s">
        <v>29</v>
      </c>
      <c r="E13" s="21"/>
      <c r="F13" s="21"/>
      <c r="G13" s="22"/>
      <c r="H13" s="20" t="s">
        <v>29</v>
      </c>
      <c r="I13" s="21"/>
      <c r="J13" s="21"/>
      <c r="K13" s="22"/>
    </row>
    <row r="14" spans="1:11" s="2" customFormat="1" ht="19.5" customHeight="1">
      <c r="A14" s="4">
        <v>7</v>
      </c>
      <c r="B14" s="31" t="s">
        <v>27</v>
      </c>
      <c r="C14" s="31"/>
      <c r="D14" s="24" t="s">
        <v>44</v>
      </c>
      <c r="E14" s="25"/>
      <c r="F14" s="25"/>
      <c r="G14" s="25"/>
      <c r="H14" s="25"/>
      <c r="I14" s="25"/>
      <c r="J14" s="25"/>
      <c r="K14" s="26"/>
    </row>
    <row r="15" spans="1:11" s="2" customFormat="1" ht="21" customHeight="1">
      <c r="A15" s="4">
        <v>8</v>
      </c>
      <c r="B15" s="27" t="s">
        <v>5</v>
      </c>
      <c r="C15" s="27"/>
      <c r="D15" s="20" t="s">
        <v>30</v>
      </c>
      <c r="E15" s="21"/>
      <c r="F15" s="21"/>
      <c r="G15" s="22"/>
      <c r="H15" s="20" t="s">
        <v>30</v>
      </c>
      <c r="I15" s="21"/>
      <c r="J15" s="21"/>
      <c r="K15" s="22"/>
    </row>
    <row r="16" spans="1:11" s="2" customFormat="1" ht="23.25" customHeight="1">
      <c r="A16" s="16" t="s">
        <v>18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s="7" customFormat="1" ht="73.5" customHeight="1">
      <c r="A17" s="3" t="s">
        <v>6</v>
      </c>
      <c r="B17" s="3" t="s">
        <v>7</v>
      </c>
      <c r="C17" s="3" t="s">
        <v>45</v>
      </c>
      <c r="D17" s="3" t="s">
        <v>46</v>
      </c>
      <c r="E17" s="3" t="s">
        <v>37</v>
      </c>
      <c r="F17" s="3" t="s">
        <v>32</v>
      </c>
      <c r="G17" s="3" t="s">
        <v>33</v>
      </c>
      <c r="H17" s="3" t="s">
        <v>47</v>
      </c>
      <c r="I17" s="3" t="s">
        <v>37</v>
      </c>
      <c r="J17" s="3" t="s">
        <v>32</v>
      </c>
      <c r="K17" s="3" t="s">
        <v>33</v>
      </c>
    </row>
    <row r="18" spans="1:11" s="7" customFormat="1" ht="26.25" customHeight="1">
      <c r="A18" s="3">
        <v>1</v>
      </c>
      <c r="B18" s="9" t="s">
        <v>40</v>
      </c>
      <c r="C18" s="12">
        <v>10</v>
      </c>
      <c r="D18" s="12">
        <v>10</v>
      </c>
      <c r="E18" s="8">
        <v>1570</v>
      </c>
      <c r="F18" s="8">
        <f>E18*1.18</f>
        <v>1852.6</v>
      </c>
      <c r="G18" s="8">
        <f>C18*F18</f>
        <v>18526</v>
      </c>
      <c r="H18" s="8">
        <v>14</v>
      </c>
      <c r="I18" s="8">
        <v>600</v>
      </c>
      <c r="J18" s="8">
        <f>I18*1.18</f>
        <v>708</v>
      </c>
      <c r="K18" s="8">
        <f>H18*J18</f>
        <v>9912</v>
      </c>
    </row>
    <row r="19" spans="1:11" s="2" customFormat="1" ht="21.75" customHeight="1">
      <c r="A19" s="4"/>
      <c r="B19" s="5" t="s">
        <v>50</v>
      </c>
      <c r="C19" s="4"/>
      <c r="D19" s="4"/>
      <c r="E19" s="4"/>
      <c r="F19" s="6"/>
      <c r="G19" s="6"/>
      <c r="H19" s="51" t="s">
        <v>48</v>
      </c>
      <c r="I19" s="52"/>
      <c r="J19" s="52"/>
      <c r="K19" s="53"/>
    </row>
    <row r="20" spans="1:11" s="2" customFormat="1" ht="23.25" customHeight="1">
      <c r="A20" s="14"/>
      <c r="B20" s="18" t="s">
        <v>52</v>
      </c>
      <c r="C20" s="17"/>
      <c r="D20" s="20" t="s">
        <v>51</v>
      </c>
      <c r="E20" s="21"/>
      <c r="F20" s="21"/>
      <c r="G20" s="22"/>
      <c r="H20" s="5"/>
      <c r="I20" s="5"/>
      <c r="J20" s="5"/>
      <c r="K20" s="15">
        <v>7000</v>
      </c>
    </row>
    <row r="21" spans="1:11" s="2" customFormat="1" ht="21.75" customHeight="1">
      <c r="A21" s="14"/>
      <c r="B21" s="5" t="s">
        <v>53</v>
      </c>
      <c r="C21" s="5"/>
      <c r="D21" s="5"/>
      <c r="E21" s="5"/>
      <c r="F21" s="5"/>
      <c r="G21" s="6">
        <f>G18</f>
        <v>18526</v>
      </c>
      <c r="H21" s="5"/>
      <c r="I21" s="5"/>
      <c r="J21" s="5"/>
      <c r="K21" s="6">
        <f>SUM(K18,K20)</f>
        <v>16912</v>
      </c>
    </row>
    <row r="22" spans="1:11" s="2" customFormat="1" ht="23.25" customHeight="1">
      <c r="A22" s="40" t="s">
        <v>34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</row>
    <row r="23" spans="1:11" s="2" customFormat="1" ht="24.75" customHeight="1">
      <c r="A23" s="48" t="s">
        <v>38</v>
      </c>
      <c r="B23" s="49"/>
      <c r="C23" s="49"/>
      <c r="D23" s="49"/>
      <c r="E23" s="49"/>
      <c r="F23" s="49"/>
      <c r="G23" s="49"/>
      <c r="H23" s="49"/>
      <c r="I23" s="49"/>
      <c r="J23" s="49"/>
      <c r="K23" s="50"/>
    </row>
    <row r="24" spans="1:8" s="2" customFormat="1" ht="12.75" customHeight="1">
      <c r="A24" s="33"/>
      <c r="B24" s="33"/>
      <c r="C24" s="33"/>
      <c r="D24" s="33"/>
      <c r="E24" s="33"/>
      <c r="F24" s="33"/>
      <c r="G24" s="33"/>
      <c r="H24" s="13"/>
    </row>
    <row r="25" spans="1:11" s="2" customFormat="1" ht="25.5" customHeight="1">
      <c r="A25" s="29"/>
      <c r="B25" s="44" t="s">
        <v>8</v>
      </c>
      <c r="C25" s="44"/>
      <c r="D25" s="44"/>
      <c r="E25" s="44"/>
      <c r="F25" s="44"/>
      <c r="G25" s="44"/>
      <c r="H25" s="44"/>
      <c r="I25" s="44"/>
      <c r="J25" s="10"/>
      <c r="K25" s="10"/>
    </row>
    <row r="26" spans="1:11" s="2" customFormat="1" ht="26.25" customHeight="1">
      <c r="A26" s="29"/>
      <c r="B26" s="45" t="s">
        <v>9</v>
      </c>
      <c r="C26" s="46"/>
      <c r="D26" s="47"/>
      <c r="E26" s="43" t="s">
        <v>10</v>
      </c>
      <c r="F26" s="43"/>
      <c r="G26" s="43"/>
      <c r="H26" s="43"/>
      <c r="I26" s="43"/>
      <c r="J26" s="19"/>
      <c r="K26" s="19"/>
    </row>
    <row r="27" spans="1:11" s="2" customFormat="1" ht="26.25" customHeight="1">
      <c r="A27" s="29"/>
      <c r="B27" s="45" t="s">
        <v>11</v>
      </c>
      <c r="C27" s="46"/>
      <c r="D27" s="47"/>
      <c r="E27" s="43" t="s">
        <v>12</v>
      </c>
      <c r="F27" s="43"/>
      <c r="G27" s="43"/>
      <c r="H27" s="43"/>
      <c r="I27" s="43"/>
      <c r="J27" s="19"/>
      <c r="K27" s="19"/>
    </row>
    <row r="28" spans="1:11" s="2" customFormat="1" ht="25.5" customHeight="1">
      <c r="A28" s="29"/>
      <c r="B28" s="45" t="s">
        <v>17</v>
      </c>
      <c r="C28" s="46"/>
      <c r="D28" s="47"/>
      <c r="E28" s="43" t="s">
        <v>20</v>
      </c>
      <c r="F28" s="43"/>
      <c r="G28" s="43"/>
      <c r="H28" s="43"/>
      <c r="I28" s="43"/>
      <c r="J28" s="19"/>
      <c r="K28" s="19"/>
    </row>
    <row r="29" spans="1:11" s="2" customFormat="1" ht="26.25" customHeight="1">
      <c r="A29" s="29"/>
      <c r="B29" s="45" t="s">
        <v>13</v>
      </c>
      <c r="C29" s="46"/>
      <c r="D29" s="47"/>
      <c r="E29" s="43" t="s">
        <v>14</v>
      </c>
      <c r="F29" s="43"/>
      <c r="G29" s="43"/>
      <c r="H29" s="43"/>
      <c r="I29" s="43"/>
      <c r="J29" s="19"/>
      <c r="K29" s="19"/>
    </row>
    <row r="30" spans="1:11" s="2" customFormat="1" ht="38.25" customHeight="1">
      <c r="A30" s="29"/>
      <c r="B30" s="45" t="s">
        <v>36</v>
      </c>
      <c r="C30" s="46"/>
      <c r="D30" s="47"/>
      <c r="E30" s="43" t="s">
        <v>41</v>
      </c>
      <c r="F30" s="43"/>
      <c r="G30" s="43"/>
      <c r="H30" s="43"/>
      <c r="I30" s="43"/>
      <c r="J30" s="19"/>
      <c r="K30" s="19"/>
    </row>
    <row r="31" spans="1:11" s="2" customFormat="1" ht="35.25" customHeight="1">
      <c r="A31" s="29"/>
      <c r="B31" s="45" t="s">
        <v>15</v>
      </c>
      <c r="C31" s="46"/>
      <c r="D31" s="47"/>
      <c r="E31" s="28" t="s">
        <v>16</v>
      </c>
      <c r="F31" s="28"/>
      <c r="G31" s="28"/>
      <c r="H31" s="28"/>
      <c r="I31" s="28"/>
      <c r="J31" s="19"/>
      <c r="K31" s="19"/>
    </row>
    <row r="32" spans="1:3" s="2" customFormat="1" ht="18.75">
      <c r="A32" s="29"/>
      <c r="B32" s="29"/>
      <c r="C32" s="29"/>
    </row>
    <row r="33" spans="1:5" s="2" customFormat="1" ht="18.75" customHeight="1">
      <c r="A33" s="29"/>
      <c r="B33" s="34" t="s">
        <v>19</v>
      </c>
      <c r="C33" s="34"/>
      <c r="D33" s="11"/>
      <c r="E33" s="11"/>
    </row>
    <row r="34" s="2" customFormat="1" ht="18.75"/>
    <row r="35" s="2" customFormat="1" ht="18.75"/>
  </sheetData>
  <sheetProtection/>
  <mergeCells count="69">
    <mergeCell ref="H9:K9"/>
    <mergeCell ref="E28:F28"/>
    <mergeCell ref="H12:K12"/>
    <mergeCell ref="H11:K11"/>
    <mergeCell ref="H10:K10"/>
    <mergeCell ref="G26:I26"/>
    <mergeCell ref="G27:I27"/>
    <mergeCell ref="G28:I28"/>
    <mergeCell ref="G29:I29"/>
    <mergeCell ref="B28:D28"/>
    <mergeCell ref="B29:D29"/>
    <mergeCell ref="B30:D30"/>
    <mergeCell ref="B31:D31"/>
    <mergeCell ref="A16:K16"/>
    <mergeCell ref="A22:K22"/>
    <mergeCell ref="A23:K23"/>
    <mergeCell ref="H19:K19"/>
    <mergeCell ref="H8:K8"/>
    <mergeCell ref="A5:K5"/>
    <mergeCell ref="D4:G4"/>
    <mergeCell ref="D6:G6"/>
    <mergeCell ref="D7:G7"/>
    <mergeCell ref="H7:K7"/>
    <mergeCell ref="H6:K6"/>
    <mergeCell ref="H4:K4"/>
    <mergeCell ref="D11:G11"/>
    <mergeCell ref="D13:G13"/>
    <mergeCell ref="D8:G8"/>
    <mergeCell ref="D12:G12"/>
    <mergeCell ref="D9:G9"/>
    <mergeCell ref="B33:C33"/>
    <mergeCell ref="J29:K29"/>
    <mergeCell ref="J30:K30"/>
    <mergeCell ref="J31:K31"/>
    <mergeCell ref="E29:F29"/>
    <mergeCell ref="E30:F30"/>
    <mergeCell ref="E31:F31"/>
    <mergeCell ref="G30:I30"/>
    <mergeCell ref="G31:I31"/>
    <mergeCell ref="A25:A33"/>
    <mergeCell ref="B32:C32"/>
    <mergeCell ref="B9:C9"/>
    <mergeCell ref="B11:C11"/>
    <mergeCell ref="B15:C15"/>
    <mergeCell ref="B12:C12"/>
    <mergeCell ref="B13:C13"/>
    <mergeCell ref="B14:C14"/>
    <mergeCell ref="B10:C10"/>
    <mergeCell ref="A24:G24"/>
    <mergeCell ref="A2:K2"/>
    <mergeCell ref="D14:K14"/>
    <mergeCell ref="D15:G15"/>
    <mergeCell ref="H15:K15"/>
    <mergeCell ref="B7:C7"/>
    <mergeCell ref="A9:A11"/>
    <mergeCell ref="B6:C6"/>
    <mergeCell ref="B4:C4"/>
    <mergeCell ref="B8:C8"/>
    <mergeCell ref="D10:G10"/>
    <mergeCell ref="J26:K26"/>
    <mergeCell ref="J28:K28"/>
    <mergeCell ref="H13:K13"/>
    <mergeCell ref="D20:G20"/>
    <mergeCell ref="J27:K27"/>
    <mergeCell ref="E26:F26"/>
    <mergeCell ref="E27:F27"/>
    <mergeCell ref="B25:I25"/>
    <mergeCell ref="B26:D26"/>
    <mergeCell ref="B27:D27"/>
  </mergeCells>
  <printOptions/>
  <pageMargins left="0.6" right="0.36" top="0.16" bottom="0" header="0.37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2012-03-05T06:03:24Z</cp:lastPrinted>
  <dcterms:created xsi:type="dcterms:W3CDTF">2012-01-12T05:51:53Z</dcterms:created>
  <dcterms:modified xsi:type="dcterms:W3CDTF">2012-03-05T06:03:25Z</dcterms:modified>
  <cp:category/>
  <cp:version/>
  <cp:contentType/>
  <cp:contentStatus/>
</cp:coreProperties>
</file>