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565" windowHeight="5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<sst xmlns="http://schemas.openxmlformats.org/spreadsheetml/2006/main" count="58" uniqueCount="53">
  <si>
    <t>Условия поставки</t>
  </si>
  <si>
    <t>Местонахождение поставщика</t>
  </si>
  <si>
    <t>Условия оплаты доставки</t>
  </si>
  <si>
    <t>Стоимость доставки</t>
  </si>
  <si>
    <t xml:space="preserve"> -</t>
  </si>
  <si>
    <t>Условия оплаты:</t>
  </si>
  <si>
    <t>Размер аванса  - % от стоимости товара</t>
  </si>
  <si>
    <t>Отсрочка платежа - дней</t>
  </si>
  <si>
    <t>Срок поставки</t>
  </si>
  <si>
    <t>НДС предусмотрен (ДА/НЕТ)</t>
  </si>
  <si>
    <t>да</t>
  </si>
  <si>
    <t>Наименование ТМЦ</t>
  </si>
  <si>
    <t>№ п/п</t>
  </si>
  <si>
    <t>Наименования товара</t>
  </si>
  <si>
    <t>Ед. изм.</t>
  </si>
  <si>
    <t>Количество</t>
  </si>
  <si>
    <t xml:space="preserve">Сумма, руб. </t>
  </si>
  <si>
    <t>шт.</t>
  </si>
  <si>
    <t>Закупочная комиссия:</t>
  </si>
  <si>
    <t xml:space="preserve">Зам. директора по финансово-экономическим вопросам               </t>
  </si>
  <si>
    <t>Начальник ОМТС</t>
  </si>
  <si>
    <t>Руководитель курирующего подразделения, заинтересованный в применении закупаемого товара</t>
  </si>
  <si>
    <t xml:space="preserve">По результатам рассмотрения условий (срок поставки, цена, условия платежа и технические характеристики и т.д.) предлагаем признать победителем: </t>
  </si>
  <si>
    <t>Условия поставки/Наименование организации</t>
  </si>
  <si>
    <t>входит в стоимость доставки</t>
  </si>
  <si>
    <t>Исполнитель: З.Р. Халиуллина</t>
  </si>
  <si>
    <t>Бахарев А.Ю.</t>
  </si>
  <si>
    <t>Абрамов С.В.</t>
  </si>
  <si>
    <t>100% по факту поставки</t>
  </si>
  <si>
    <t>Наличие сертификатов качества на поставляемую продукцию</t>
  </si>
  <si>
    <t>Цена за единицу        без НДС, руб.</t>
  </si>
  <si>
    <t xml:space="preserve">ИТОГО с НДС 18% </t>
  </si>
  <si>
    <t>Цена за единицу               с НДС, руб.</t>
  </si>
  <si>
    <t>Наличие товара у поставщика/время, требуемое на его изготовление (получение)</t>
  </si>
  <si>
    <t>ЗАО НПО "Лайф Новосибирск"</t>
  </si>
  <si>
    <t>г. Новосибирск</t>
  </si>
  <si>
    <t>в наличии</t>
  </si>
  <si>
    <t>не подлежит</t>
  </si>
  <si>
    <t>Электропривод "ПриЛайн" L110</t>
  </si>
  <si>
    <t>Электропривод "ПриЛайн" L210 НО</t>
  </si>
  <si>
    <t>Датчик температуры погружной в защитной гильзе (ДТА-7)</t>
  </si>
  <si>
    <t>в течение 20 дней</t>
  </si>
  <si>
    <t>Вахницкий А.М.</t>
  </si>
  <si>
    <t>2 квартал 2012 г.</t>
  </si>
  <si>
    <t>Муругина Е. В.</t>
  </si>
  <si>
    <t>Менеджер ОМТС</t>
  </si>
  <si>
    <t>Заместитель директора</t>
  </si>
  <si>
    <t>Силин П. А.</t>
  </si>
  <si>
    <t>Главный инженер</t>
  </si>
  <si>
    <t>Аднамах С. М.</t>
  </si>
  <si>
    <t>Начальник юридического отдела</t>
  </si>
  <si>
    <t>Попова Т. Б.</t>
  </si>
  <si>
    <r>
      <t xml:space="preserve">Протокол проведения запроса предложений №00128/12  от  </t>
    </r>
    <r>
      <rPr>
        <b/>
        <u val="single"/>
        <sz val="20"/>
        <rFont val="Times New Roman"/>
        <family val="1"/>
      </rPr>
      <t>" 15 " мая  2012 г.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</si>
</sst>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00000"/>
    <numFmt numFmtId="172" formatCode="[$-FC19]d\ mmmm\ yyyy\ &quot;г.&quot;"/>
    <numFmt numFmtId="173" formatCode="00000\-0000"/>
  </numFmts>
  <fonts count="26">
    <font>
      <sz val="14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 wrapText="1"/>
    </xf>
    <xf numFmtId="0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view="pageBreakPreview" zoomScale="60" zoomScaleNormal="61" zoomScalePageLayoutView="0" workbookViewId="0" topLeftCell="A1">
      <selection activeCell="E8" sqref="E8:H8"/>
    </sheetView>
  </sheetViews>
  <sheetFormatPr defaultColWidth="5.59765625" defaultRowHeight="18.75"/>
  <cols>
    <col min="1" max="1" width="4.69921875" style="11" customWidth="1"/>
    <col min="2" max="2" width="60.796875" style="8" customWidth="1"/>
    <col min="3" max="3" width="11.19921875" style="8" customWidth="1"/>
    <col min="4" max="4" width="12.8984375" style="8" customWidth="1"/>
    <col min="5" max="5" width="20.69921875" style="8" customWidth="1"/>
    <col min="6" max="6" width="22.09765625" style="8" customWidth="1"/>
    <col min="7" max="7" width="5.5" style="8" customWidth="1"/>
    <col min="8" max="8" width="28.5" style="8" customWidth="1"/>
    <col min="9" max="10" width="5.59765625" style="8" customWidth="1"/>
    <col min="11" max="11" width="14.8984375" style="8" customWidth="1"/>
    <col min="12" max="16384" width="5.59765625" style="8" customWidth="1"/>
  </cols>
  <sheetData>
    <row r="1" spans="1:8" ht="18.75">
      <c r="A1" s="6"/>
      <c r="B1" s="7"/>
      <c r="C1" s="7"/>
      <c r="D1" s="7"/>
      <c r="E1" s="7"/>
      <c r="F1" s="7"/>
      <c r="G1" s="7"/>
      <c r="H1" s="7"/>
    </row>
    <row r="2" spans="1:8" s="9" customFormat="1" ht="25.5">
      <c r="A2" s="55" t="s">
        <v>52</v>
      </c>
      <c r="B2" s="55"/>
      <c r="C2" s="55"/>
      <c r="D2" s="55"/>
      <c r="E2" s="55"/>
      <c r="F2" s="55"/>
      <c r="G2" s="55"/>
      <c r="H2" s="55"/>
    </row>
    <row r="3" spans="1:8" s="9" customFormat="1" ht="18.75">
      <c r="A3" s="1"/>
      <c r="B3" s="2"/>
      <c r="C3" s="2"/>
      <c r="D3" s="2"/>
      <c r="E3" s="2"/>
      <c r="F3" s="2"/>
      <c r="G3" s="56"/>
      <c r="H3" s="56"/>
    </row>
    <row r="4" spans="1:8" s="9" customFormat="1" ht="69.75" customHeight="1">
      <c r="A4" s="12" t="s">
        <v>12</v>
      </c>
      <c r="B4" s="57" t="s">
        <v>23</v>
      </c>
      <c r="C4" s="57"/>
      <c r="D4" s="57"/>
      <c r="E4" s="58" t="s">
        <v>34</v>
      </c>
      <c r="F4" s="58"/>
      <c r="G4" s="58"/>
      <c r="H4" s="58"/>
    </row>
    <row r="5" spans="1:8" s="9" customFormat="1" ht="31.5" customHeight="1">
      <c r="A5" s="54" t="s">
        <v>0</v>
      </c>
      <c r="B5" s="54"/>
      <c r="C5" s="54"/>
      <c r="D5" s="54"/>
      <c r="E5" s="54"/>
      <c r="F5" s="54"/>
      <c r="G5" s="54"/>
      <c r="H5" s="54"/>
    </row>
    <row r="6" spans="1:8" s="9" customFormat="1" ht="23.25">
      <c r="A6" s="14">
        <v>1</v>
      </c>
      <c r="B6" s="47" t="s">
        <v>1</v>
      </c>
      <c r="C6" s="47"/>
      <c r="D6" s="47"/>
      <c r="E6" s="50" t="s">
        <v>35</v>
      </c>
      <c r="F6" s="50"/>
      <c r="G6" s="50"/>
      <c r="H6" s="50"/>
    </row>
    <row r="7" spans="1:8" s="9" customFormat="1" ht="23.25">
      <c r="A7" s="14">
        <v>2</v>
      </c>
      <c r="B7" s="47" t="s">
        <v>2</v>
      </c>
      <c r="C7" s="47"/>
      <c r="D7" s="47"/>
      <c r="E7" s="50" t="s">
        <v>24</v>
      </c>
      <c r="F7" s="50"/>
      <c r="G7" s="50"/>
      <c r="H7" s="50"/>
    </row>
    <row r="8" spans="1:8" s="9" customFormat="1" ht="23.25">
      <c r="A8" s="14">
        <v>3</v>
      </c>
      <c r="B8" s="47" t="s">
        <v>3</v>
      </c>
      <c r="C8" s="47"/>
      <c r="D8" s="47"/>
      <c r="E8" s="50" t="s">
        <v>4</v>
      </c>
      <c r="F8" s="50"/>
      <c r="G8" s="50"/>
      <c r="H8" s="50"/>
    </row>
    <row r="9" spans="1:8" s="9" customFormat="1" ht="23.25">
      <c r="A9" s="59">
        <v>4</v>
      </c>
      <c r="B9" s="47" t="s">
        <v>5</v>
      </c>
      <c r="C9" s="47"/>
      <c r="D9" s="47"/>
      <c r="E9" s="49" t="s">
        <v>28</v>
      </c>
      <c r="F9" s="49"/>
      <c r="G9" s="49"/>
      <c r="H9" s="49"/>
    </row>
    <row r="10" spans="1:8" s="9" customFormat="1" ht="23.25">
      <c r="A10" s="59"/>
      <c r="B10" s="47" t="s">
        <v>6</v>
      </c>
      <c r="C10" s="47"/>
      <c r="D10" s="47"/>
      <c r="E10" s="50" t="s">
        <v>4</v>
      </c>
      <c r="F10" s="50"/>
      <c r="G10" s="50"/>
      <c r="H10" s="50"/>
    </row>
    <row r="11" spans="1:8" s="9" customFormat="1" ht="23.25">
      <c r="A11" s="59"/>
      <c r="B11" s="47" t="s">
        <v>7</v>
      </c>
      <c r="C11" s="47"/>
      <c r="D11" s="47"/>
      <c r="E11" s="49" t="s">
        <v>41</v>
      </c>
      <c r="F11" s="49"/>
      <c r="G11" s="49"/>
      <c r="H11" s="49"/>
    </row>
    <row r="12" spans="1:8" s="9" customFormat="1" ht="27.75" customHeight="1">
      <c r="A12" s="14">
        <v>5</v>
      </c>
      <c r="B12" s="47" t="s">
        <v>8</v>
      </c>
      <c r="C12" s="47"/>
      <c r="D12" s="47"/>
      <c r="E12" s="50" t="s">
        <v>43</v>
      </c>
      <c r="F12" s="50"/>
      <c r="G12" s="50"/>
      <c r="H12" s="50"/>
    </row>
    <row r="13" spans="1:8" s="9" customFormat="1" ht="23.25">
      <c r="A13" s="14">
        <v>6</v>
      </c>
      <c r="B13" s="47" t="s">
        <v>9</v>
      </c>
      <c r="C13" s="47"/>
      <c r="D13" s="47"/>
      <c r="E13" s="50" t="s">
        <v>10</v>
      </c>
      <c r="F13" s="50"/>
      <c r="G13" s="50"/>
      <c r="H13" s="50"/>
    </row>
    <row r="14" spans="1:8" s="9" customFormat="1" ht="28.5" customHeight="1">
      <c r="A14" s="14">
        <v>7</v>
      </c>
      <c r="B14" s="51" t="s">
        <v>33</v>
      </c>
      <c r="C14" s="51"/>
      <c r="D14" s="51"/>
      <c r="E14" s="50" t="s">
        <v>36</v>
      </c>
      <c r="F14" s="50"/>
      <c r="G14" s="50"/>
      <c r="H14" s="50"/>
    </row>
    <row r="15" spans="1:8" s="9" customFormat="1" ht="26.25" customHeight="1">
      <c r="A15" s="14">
        <v>8</v>
      </c>
      <c r="B15" s="27" t="s">
        <v>29</v>
      </c>
      <c r="C15" s="27"/>
      <c r="D15" s="27"/>
      <c r="E15" s="49" t="s">
        <v>37</v>
      </c>
      <c r="F15" s="49"/>
      <c r="G15" s="49"/>
      <c r="H15" s="49"/>
    </row>
    <row r="16" spans="1:8" s="9" customFormat="1" ht="51.75" customHeight="1">
      <c r="A16" s="54" t="s">
        <v>11</v>
      </c>
      <c r="B16" s="54"/>
      <c r="C16" s="54"/>
      <c r="D16" s="54"/>
      <c r="E16" s="54"/>
      <c r="F16" s="54"/>
      <c r="G16" s="54"/>
      <c r="H16" s="54"/>
    </row>
    <row r="17" spans="1:8" s="9" customFormat="1" ht="51" customHeight="1">
      <c r="A17" s="12" t="s">
        <v>12</v>
      </c>
      <c r="B17" s="13" t="s">
        <v>13</v>
      </c>
      <c r="C17" s="13" t="s">
        <v>14</v>
      </c>
      <c r="D17" s="13" t="s">
        <v>15</v>
      </c>
      <c r="E17" s="16" t="s">
        <v>30</v>
      </c>
      <c r="F17" s="16" t="s">
        <v>32</v>
      </c>
      <c r="G17" s="48" t="s">
        <v>16</v>
      </c>
      <c r="H17" s="48"/>
    </row>
    <row r="18" spans="1:8" s="9" customFormat="1" ht="28.5" customHeight="1">
      <c r="A18" s="15">
        <v>1</v>
      </c>
      <c r="B18" s="21" t="s">
        <v>38</v>
      </c>
      <c r="C18" s="17" t="s">
        <v>17</v>
      </c>
      <c r="D18" s="17">
        <v>15</v>
      </c>
      <c r="E18" s="18">
        <f>F18/1.18</f>
        <v>3436.4406779661017</v>
      </c>
      <c r="F18" s="18">
        <f>G18/D18</f>
        <v>4055</v>
      </c>
      <c r="G18" s="41">
        <v>60825</v>
      </c>
      <c r="H18" s="41"/>
    </row>
    <row r="19" spans="1:8" s="9" customFormat="1" ht="28.5" customHeight="1">
      <c r="A19" s="15">
        <v>2</v>
      </c>
      <c r="B19" s="21" t="s">
        <v>39</v>
      </c>
      <c r="C19" s="17" t="s">
        <v>17</v>
      </c>
      <c r="D19" s="17">
        <v>5</v>
      </c>
      <c r="E19" s="18">
        <f>F19/1.18</f>
        <v>4046.6101694915255</v>
      </c>
      <c r="F19" s="18">
        <f>G19/D19</f>
        <v>4775</v>
      </c>
      <c r="G19" s="41">
        <v>23875</v>
      </c>
      <c r="H19" s="41"/>
    </row>
    <row r="20" spans="1:8" s="9" customFormat="1" ht="28.5" customHeight="1">
      <c r="A20" s="15">
        <v>3</v>
      </c>
      <c r="B20" s="21" t="s">
        <v>40</v>
      </c>
      <c r="C20" s="17" t="s">
        <v>17</v>
      </c>
      <c r="D20" s="17">
        <v>15</v>
      </c>
      <c r="E20" s="18">
        <f>F20/1.18</f>
        <v>479.1864406779662</v>
      </c>
      <c r="F20" s="18">
        <f>G20/D20</f>
        <v>565.44</v>
      </c>
      <c r="G20" s="41">
        <v>8481.6</v>
      </c>
      <c r="H20" s="41"/>
    </row>
    <row r="21" spans="1:8" s="9" customFormat="1" ht="37.5" customHeight="1">
      <c r="A21" s="19"/>
      <c r="B21" s="20" t="s">
        <v>31</v>
      </c>
      <c r="C21" s="17"/>
      <c r="D21" s="17"/>
      <c r="E21" s="18"/>
      <c r="F21" s="18"/>
      <c r="G21" s="42">
        <f>G18+G19+G20</f>
        <v>93181.6</v>
      </c>
      <c r="H21" s="42"/>
    </row>
    <row r="22" spans="1:10" s="9" customFormat="1" ht="44.25" customHeight="1">
      <c r="A22" s="52" t="s">
        <v>22</v>
      </c>
      <c r="B22" s="52"/>
      <c r="C22" s="52"/>
      <c r="D22" s="52"/>
      <c r="E22" s="52"/>
      <c r="F22" s="52"/>
      <c r="G22" s="52"/>
      <c r="H22" s="52"/>
      <c r="I22" s="2"/>
      <c r="J22" s="2"/>
    </row>
    <row r="23" spans="1:10" s="9" customFormat="1" ht="54.75" customHeight="1">
      <c r="A23" s="53" t="s">
        <v>34</v>
      </c>
      <c r="B23" s="53"/>
      <c r="C23" s="53"/>
      <c r="D23" s="53"/>
      <c r="E23" s="53"/>
      <c r="F23" s="53"/>
      <c r="G23" s="53"/>
      <c r="H23" s="53"/>
      <c r="I23" s="2"/>
      <c r="J23" s="2"/>
    </row>
    <row r="24" spans="1:10" s="9" customFormat="1" ht="39.75" customHeight="1">
      <c r="A24" s="3"/>
      <c r="B24" s="4"/>
      <c r="C24" s="4"/>
      <c r="D24" s="4"/>
      <c r="E24" s="4"/>
      <c r="F24" s="4"/>
      <c r="G24" s="4"/>
      <c r="H24" s="4"/>
      <c r="I24" s="2"/>
      <c r="J24" s="2"/>
    </row>
    <row r="25" spans="1:11" s="9" customFormat="1" ht="36" customHeight="1">
      <c r="A25" s="32" t="s">
        <v>18</v>
      </c>
      <c r="B25" s="33"/>
      <c r="C25" s="33"/>
      <c r="D25" s="33"/>
      <c r="E25" s="33"/>
      <c r="F25" s="33"/>
      <c r="G25" s="33"/>
      <c r="H25" s="34"/>
      <c r="I25" s="5"/>
      <c r="J25" s="5"/>
      <c r="K25" s="5"/>
    </row>
    <row r="26" spans="1:11" s="9" customFormat="1" ht="36" customHeight="1">
      <c r="A26" s="29" t="s">
        <v>46</v>
      </c>
      <c r="B26" s="30"/>
      <c r="C26" s="30"/>
      <c r="D26" s="31"/>
      <c r="E26" s="28" t="s">
        <v>47</v>
      </c>
      <c r="F26" s="32"/>
      <c r="G26" s="33"/>
      <c r="H26" s="34"/>
      <c r="I26" s="5"/>
      <c r="J26" s="5"/>
      <c r="K26" s="5"/>
    </row>
    <row r="27" spans="1:11" s="9" customFormat="1" ht="36" customHeight="1">
      <c r="A27" s="27" t="s">
        <v>19</v>
      </c>
      <c r="B27" s="27"/>
      <c r="C27" s="27"/>
      <c r="D27" s="27"/>
      <c r="E27" s="16" t="s">
        <v>26</v>
      </c>
      <c r="F27" s="26"/>
      <c r="G27" s="26"/>
      <c r="H27" s="26"/>
      <c r="I27" s="43"/>
      <c r="J27" s="43"/>
      <c r="K27" s="43"/>
    </row>
    <row r="28" spans="1:11" s="9" customFormat="1" ht="36.75" customHeight="1">
      <c r="A28" s="27" t="s">
        <v>20</v>
      </c>
      <c r="B28" s="27"/>
      <c r="C28" s="27"/>
      <c r="D28" s="27"/>
      <c r="E28" s="16" t="s">
        <v>27</v>
      </c>
      <c r="F28" s="26"/>
      <c r="G28" s="26"/>
      <c r="H28" s="26"/>
      <c r="I28" s="43"/>
      <c r="J28" s="43"/>
      <c r="K28" s="43"/>
    </row>
    <row r="29" spans="1:11" s="9" customFormat="1" ht="36.75" customHeight="1">
      <c r="A29" s="35" t="s">
        <v>48</v>
      </c>
      <c r="B29" s="36"/>
      <c r="C29" s="36"/>
      <c r="D29" s="37"/>
      <c r="E29" s="16" t="s">
        <v>49</v>
      </c>
      <c r="F29" s="38"/>
      <c r="G29" s="39"/>
      <c r="H29" s="40"/>
      <c r="I29" s="25"/>
      <c r="J29" s="25"/>
      <c r="K29" s="25"/>
    </row>
    <row r="30" spans="1:11" s="9" customFormat="1" ht="36.75" customHeight="1">
      <c r="A30" s="27" t="s">
        <v>50</v>
      </c>
      <c r="B30" s="27"/>
      <c r="C30" s="27"/>
      <c r="D30" s="27"/>
      <c r="E30" s="16" t="s">
        <v>51</v>
      </c>
      <c r="F30" s="26"/>
      <c r="G30" s="26"/>
      <c r="H30" s="26"/>
      <c r="I30" s="43"/>
      <c r="J30" s="43"/>
      <c r="K30" s="43"/>
    </row>
    <row r="31" spans="1:11" s="9" customFormat="1" ht="36.75" customHeight="1">
      <c r="A31" s="27" t="s">
        <v>45</v>
      </c>
      <c r="B31" s="27"/>
      <c r="C31" s="27"/>
      <c r="D31" s="27"/>
      <c r="E31" s="13" t="s">
        <v>44</v>
      </c>
      <c r="F31" s="26"/>
      <c r="G31" s="26"/>
      <c r="H31" s="26"/>
      <c r="I31" s="43"/>
      <c r="J31" s="43"/>
      <c r="K31" s="43"/>
    </row>
    <row r="32" spans="1:11" s="9" customFormat="1" ht="48.75" customHeight="1">
      <c r="A32" s="35" t="s">
        <v>21</v>
      </c>
      <c r="B32" s="36"/>
      <c r="C32" s="36"/>
      <c r="D32" s="37"/>
      <c r="E32" s="16" t="s">
        <v>42</v>
      </c>
      <c r="F32" s="26"/>
      <c r="G32" s="26"/>
      <c r="H32" s="26"/>
      <c r="I32" s="43"/>
      <c r="J32" s="43"/>
      <c r="K32" s="43"/>
    </row>
    <row r="33" spans="1:10" s="9" customFormat="1" ht="24.75" customHeight="1">
      <c r="A33" s="22"/>
      <c r="B33" s="44"/>
      <c r="C33" s="44"/>
      <c r="D33" s="44"/>
      <c r="E33" s="45"/>
      <c r="F33" s="45"/>
      <c r="G33" s="45"/>
      <c r="H33" s="23"/>
      <c r="I33" s="2"/>
      <c r="J33" s="2"/>
    </row>
    <row r="34" spans="1:10" s="9" customFormat="1" ht="18" customHeight="1">
      <c r="A34" s="46" t="s">
        <v>25</v>
      </c>
      <c r="B34" s="46"/>
      <c r="C34" s="46"/>
      <c r="D34" s="46"/>
      <c r="E34" s="24"/>
      <c r="F34" s="24"/>
      <c r="G34" s="23"/>
      <c r="H34" s="23"/>
      <c r="I34" s="2"/>
      <c r="J34" s="2"/>
    </row>
    <row r="35" s="9" customFormat="1" ht="12.75">
      <c r="A35" s="10"/>
    </row>
    <row r="36" s="9" customFormat="1" ht="12.75">
      <c r="A36" s="10"/>
    </row>
  </sheetData>
  <sheetProtection/>
  <mergeCells count="56">
    <mergeCell ref="E15:H15"/>
    <mergeCell ref="A16:H16"/>
    <mergeCell ref="A2:H2"/>
    <mergeCell ref="B7:D7"/>
    <mergeCell ref="G3:H3"/>
    <mergeCell ref="B4:D4"/>
    <mergeCell ref="B6:D6"/>
    <mergeCell ref="E4:H4"/>
    <mergeCell ref="A9:A11"/>
    <mergeCell ref="B8:D8"/>
    <mergeCell ref="A5:H5"/>
    <mergeCell ref="E6:H6"/>
    <mergeCell ref="E7:H7"/>
    <mergeCell ref="E8:H8"/>
    <mergeCell ref="E9:H9"/>
    <mergeCell ref="E10:H10"/>
    <mergeCell ref="G18:H18"/>
    <mergeCell ref="F28:H28"/>
    <mergeCell ref="A22:H22"/>
    <mergeCell ref="A23:H23"/>
    <mergeCell ref="A27:D27"/>
    <mergeCell ref="A28:D28"/>
    <mergeCell ref="B9:D9"/>
    <mergeCell ref="B10:D10"/>
    <mergeCell ref="B13:D13"/>
    <mergeCell ref="B15:D15"/>
    <mergeCell ref="G17:H17"/>
    <mergeCell ref="E11:H11"/>
    <mergeCell ref="E12:H12"/>
    <mergeCell ref="B14:D14"/>
    <mergeCell ref="E14:H14"/>
    <mergeCell ref="B11:D11"/>
    <mergeCell ref="B12:D12"/>
    <mergeCell ref="E13:H13"/>
    <mergeCell ref="I27:K27"/>
    <mergeCell ref="I28:K28"/>
    <mergeCell ref="I30:K30"/>
    <mergeCell ref="I31:K31"/>
    <mergeCell ref="I32:K32"/>
    <mergeCell ref="B33:G33"/>
    <mergeCell ref="A34:D34"/>
    <mergeCell ref="F32:H32"/>
    <mergeCell ref="A32:D32"/>
    <mergeCell ref="G19:H19"/>
    <mergeCell ref="G20:H20"/>
    <mergeCell ref="G21:H21"/>
    <mergeCell ref="A25:H25"/>
    <mergeCell ref="F30:H30"/>
    <mergeCell ref="F31:H31"/>
    <mergeCell ref="A30:D30"/>
    <mergeCell ref="A31:D31"/>
    <mergeCell ref="A26:D26"/>
    <mergeCell ref="F26:H26"/>
    <mergeCell ref="A29:D29"/>
    <mergeCell ref="F29:H29"/>
    <mergeCell ref="F27:H27"/>
  </mergeCells>
  <printOptions horizontalCentered="1"/>
  <pageMargins left="1.01" right="0.19" top="0.18" bottom="0" header="0.31496062992125984" footer="0.31496062992125984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Bikmuhametova</cp:lastModifiedBy>
  <cp:lastPrinted>2012-05-09T05:21:32Z</cp:lastPrinted>
  <dcterms:created xsi:type="dcterms:W3CDTF">2012-03-29T03:20:11Z</dcterms:created>
  <dcterms:modified xsi:type="dcterms:W3CDTF">2012-05-09T11:30:24Z</dcterms:modified>
  <cp:category/>
  <cp:version/>
  <cp:contentType/>
  <cp:contentStatus/>
</cp:coreProperties>
</file>